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</externalReferences>
  <definedNames>
    <definedName name="_xlnm.Print_Area" localSheetId="0">'Garant-RF'!$E$4:$AK$92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<sst xmlns="http://schemas.openxmlformats.org/spreadsheetml/2006/main" count="1175" uniqueCount="222">
  <si>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</si>
  <si>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</si>
  <si>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</si>
  <si>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</si>
  <si>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</si>
  <si>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</si>
  <si>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</si>
  <si>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</si>
  <si>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</si>
  <si>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</si>
  <si>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</si>
  <si>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</si>
  <si>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</si>
  <si>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</si>
  <si>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</si>
  <si>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</si>
  <si>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</si>
  <si>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</si>
  <si>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</si>
  <si>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</si>
  <si>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</si>
  <si>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</si>
  <si>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</si>
  <si>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</si>
  <si>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</si>
  <si>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</si>
  <si>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</si>
  <si>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</si>
  <si>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</si>
  <si>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</si>
  <si>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</si>
  <si>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ES0113064002</t>
  </si>
  <si>
    <t xml:space="preserve">BK RF COSMOS 2017 GTZDO.           </t>
  </si>
  <si>
    <t xml:space="preserve">     </t>
  </si>
  <si>
    <t xml:space="preserve">   </t>
  </si>
  <si>
    <t>BANKINTER</t>
  </si>
  <si>
    <t>BANKINTER Gº ACTIVOS</t>
  </si>
  <si>
    <t>ES0146947009</t>
  </si>
  <si>
    <t xml:space="preserve">IBERCAJA 2026 GARANTIZADO          </t>
  </si>
  <si>
    <t>IBERCAJA</t>
  </si>
  <si>
    <t>IBERCAJA GESTION</t>
  </si>
  <si>
    <t>ES0179390002</t>
  </si>
  <si>
    <t xml:space="preserve">BANKIA GTZDO.CRECIEN.2024          </t>
  </si>
  <si>
    <t>BANKIA</t>
  </si>
  <si>
    <t>BANKIA FONDOS</t>
  </si>
  <si>
    <t>ES0162892006</t>
  </si>
  <si>
    <t xml:space="preserve">IBERCAJA 2026 GARANTIZA.2          </t>
  </si>
  <si>
    <t>ES0174073009</t>
  </si>
  <si>
    <t xml:space="preserve">RURAL 2027 GARANTIA                </t>
  </si>
  <si>
    <t>CAJA RURAL</t>
  </si>
  <si>
    <t>ES0118844002</t>
  </si>
  <si>
    <t xml:space="preserve">BK RF TITANIO 2017 GARAN.          </t>
  </si>
  <si>
    <t>ES0174087009</t>
  </si>
  <si>
    <t xml:space="preserve">RURAL GARANTIA 2026                </t>
  </si>
  <si>
    <t>ES0137722007</t>
  </si>
  <si>
    <t xml:space="preserve">BK RF 2014 III GARANTIZA.          </t>
  </si>
  <si>
    <t>ES0174118002</t>
  </si>
  <si>
    <t xml:space="preserve">RURAL 5 GARANTIA R.FIJA            </t>
  </si>
  <si>
    <t>ES0113063004</t>
  </si>
  <si>
    <t xml:space="preserve">BANKINTER RF ATLAS 2018 G          </t>
  </si>
  <si>
    <t>ES0156896005</t>
  </si>
  <si>
    <t xml:space="preserve">LABORAL KUTXA RF G.XVIII           </t>
  </si>
  <si>
    <t>LABORAL KUTXA</t>
  </si>
  <si>
    <t>ES0179392008</t>
  </si>
  <si>
    <t xml:space="preserve">BANKINTER RF ONIX G.2018           </t>
  </si>
  <si>
    <t>ES0162940037</t>
  </si>
  <si>
    <t xml:space="preserve">BANKINTER PLUS 10 GTZDO.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</si>
  <si>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</si>
  <si>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</si>
  <si>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</si>
  <si>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</si>
  <si>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ES0114792031</t>
  </si>
  <si>
    <t xml:space="preserve">BK R.FIJA 2017 GARANTIZA.          </t>
  </si>
  <si>
    <t>ES0113816039</t>
  </si>
  <si>
    <t xml:space="preserve">BK IND.ESP.2024 GTZDO.             </t>
  </si>
  <si>
    <t>ES0118843004</t>
  </si>
  <si>
    <t xml:space="preserve">BANKINTER RF CUARZO 2017           </t>
  </si>
  <si>
    <t>ES0138954039</t>
  </si>
  <si>
    <t xml:space="preserve">BK R.FIJA 2014 IV GARANT.          </t>
  </si>
  <si>
    <t>ES0174214009</t>
  </si>
  <si>
    <t xml:space="preserve">RURAL GARANTICA OCTU.2025          </t>
  </si>
  <si>
    <t>ES0146946001</t>
  </si>
  <si>
    <t xml:space="preserve">IBERCAJA 2025 GARANTIZ.-3          </t>
  </si>
  <si>
    <t>ES0156895007</t>
  </si>
  <si>
    <t xml:space="preserve">LABORAL KUT.RF GZDO.XVII           </t>
  </si>
  <si>
    <t>ES0174212003</t>
  </si>
  <si>
    <t xml:space="preserve">RURAL GARANTIA 2025                </t>
  </si>
  <si>
    <t>ES0181083033</t>
  </si>
  <si>
    <t xml:space="preserve">UNIFOND 2024-IV                    </t>
  </si>
  <si>
    <t>UNICAJA</t>
  </si>
  <si>
    <t>UNIGEST</t>
  </si>
  <si>
    <t>ES0174117004</t>
  </si>
  <si>
    <t xml:space="preserve">RURAL 2025 GARANTIA RF             </t>
  </si>
  <si>
    <t>ES0174086001</t>
  </si>
  <si>
    <t xml:space="preserve">RURAL 6 GARANTIA R.FIJA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</si>
  <si>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</si>
  <si>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</si>
  <si>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</si>
  <si>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</si>
  <si>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</si>
  <si>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</si>
  <si>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</si>
  <si>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</si>
  <si>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ES0114889035</t>
  </si>
  <si>
    <t xml:space="preserve">C.LABORAL R.FIJA GZDO.IX           </t>
  </si>
  <si>
    <t>ES0112969003</t>
  </si>
  <si>
    <t xml:space="preserve">BANKIA GTZDO.RENTAS 15             </t>
  </si>
  <si>
    <t>ES0114874037</t>
  </si>
  <si>
    <t xml:space="preserve">BANKINTER RF. IRIS GARAN.          </t>
  </si>
  <si>
    <t>ES0130355003</t>
  </si>
  <si>
    <t xml:space="preserve">BANKINTER RF CRISTAL GARA.         </t>
  </si>
  <si>
    <t>ES0146754009</t>
  </si>
  <si>
    <t xml:space="preserve">IBERCAJA 2024 GARANTIZADO          </t>
  </si>
  <si>
    <t>ES0140611007</t>
  </si>
  <si>
    <t xml:space="preserve">CAJA LABORAL RF GZDO.VII           </t>
  </si>
  <si>
    <t>ES0174195000</t>
  </si>
  <si>
    <t xml:space="preserve">RURAL 2024 GARANTIA RF             </t>
  </si>
  <si>
    <t>ES0164733034</t>
  </si>
  <si>
    <t xml:space="preserve">CAJA LABORAL RF GZDO.VIII          </t>
  </si>
  <si>
    <t>ES0113363008</t>
  </si>
  <si>
    <t xml:space="preserve">BANKIA GZDO.RTAS.CRECIEN.          </t>
  </si>
  <si>
    <t>ES0114984034</t>
  </si>
  <si>
    <t xml:space="preserve">C.LABORAL R.FIJA GARAN.V           </t>
  </si>
  <si>
    <t>ES0125112039</t>
  </si>
  <si>
    <t xml:space="preserve">LABORAL KUTXA RF GARANTIZ.         </t>
  </si>
  <si>
    <t>ES0175095001</t>
  </si>
  <si>
    <t xml:space="preserve">SABADELL GARANTIA FIJA 16          </t>
  </si>
  <si>
    <t>BANCO SABADELL</t>
  </si>
  <si>
    <t>SABADELL AM</t>
  </si>
  <si>
    <t>ES0181003007</t>
  </si>
  <si>
    <t xml:space="preserve">UNIFOND 2021-X                     </t>
  </si>
  <si>
    <t>ES0164584007</t>
  </si>
  <si>
    <t xml:space="preserve">UNIFOND 2021-IX                    </t>
  </si>
  <si>
    <t>ES0163612007</t>
  </si>
  <si>
    <t xml:space="preserve">BANKIA GARANTIZA.RENTA.14          </t>
  </si>
  <si>
    <t>ES0138021003</t>
  </si>
  <si>
    <t xml:space="preserve">FOND-DUERO GDO.RF IV/2020          </t>
  </si>
  <si>
    <t>ES0114890033</t>
  </si>
  <si>
    <t xml:space="preserve">C.L. R.FIJA GARANTIZ.III 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</si>
  <si>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</si>
  <si>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</si>
  <si>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</si>
  <si>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</si>
  <si>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ES0174188005</t>
  </si>
  <si>
    <t xml:space="preserve">RURAL GARANTIZADO 2021             </t>
  </si>
  <si>
    <t>ES0180908008</t>
  </si>
  <si>
    <t xml:space="preserve">UNIFOND 2021-II                    </t>
  </si>
  <si>
    <t>ES0156894000</t>
  </si>
  <si>
    <t xml:space="preserve">LABORAL KUTXA RF GZDO.XVI          </t>
  </si>
  <si>
    <t>ES0182037038</t>
  </si>
  <si>
    <t xml:space="preserve">FONDESPAÑA DUERO G.RF 3            </t>
  </si>
  <si>
    <t>ES0125164030</t>
  </si>
  <si>
    <t xml:space="preserve">IK R.FIJA GARANTIZADO VI           </t>
  </si>
  <si>
    <t>ES0137909000</t>
  </si>
  <si>
    <t xml:space="preserve">FOND-DUERO GAR.RF IMPULSO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</si>
  <si>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</si>
  <si>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</si>
  <si>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</si>
  <si>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</si>
  <si>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ES0147428009</t>
  </si>
  <si>
    <t xml:space="preserve">LABORAL KUTXA RF G XXI             </t>
  </si>
  <si>
    <t>ES0114891031</t>
  </si>
  <si>
    <t xml:space="preserve">C.L. RENTA ASEG. I                 </t>
  </si>
  <si>
    <t>ES0181062037</t>
  </si>
  <si>
    <t xml:space="preserve">UNIFOND 2020-II                    </t>
  </si>
  <si>
    <t>ES0114948039</t>
  </si>
  <si>
    <t xml:space="preserve">C.L. R.FIJA GARANTIZ.I             </t>
  </si>
  <si>
    <t>ES0115311039</t>
  </si>
  <si>
    <t xml:space="preserve">C.LABORAL RTA.ASEGURA.III          </t>
  </si>
  <si>
    <t>ES0181073034</t>
  </si>
  <si>
    <t xml:space="preserve">UNIFOND 2020-III                   </t>
  </si>
  <si>
    <t>ES0159145004</t>
  </si>
  <si>
    <t xml:space="preserve">BBVA AHORRO GARANTIA               </t>
  </si>
  <si>
    <t>BBVA</t>
  </si>
  <si>
    <t>BBVA AM</t>
  </si>
  <si>
    <t>0S0174371031</t>
  </si>
  <si>
    <t xml:space="preserve">RURAL GARANTIZADO 9.70(F/A)        </t>
  </si>
  <si>
    <t xml:space="preserve">           </t>
  </si>
  <si>
    <t>0S0174339038</t>
  </si>
  <si>
    <t xml:space="preserve">RURAL RENTAS GARANTIZADO(F/A)      </t>
  </si>
  <si>
    <t>0S0178233039</t>
  </si>
  <si>
    <t xml:space="preserve">UNIFOND 2018-X (F/A)               </t>
  </si>
  <si>
    <t>0S0181001035</t>
  </si>
  <si>
    <t xml:space="preserve">UNIFOND 2019-I (F/A)               </t>
  </si>
  <si>
    <t>0S0138082005</t>
  </si>
  <si>
    <t xml:space="preserve">BANKIA INTERES GTZDO.10(F/A)       </t>
  </si>
  <si>
    <t>0S0115380000</t>
  </si>
  <si>
    <t xml:space="preserve">LIBERBANK RENTA FIJA III(F/A)      </t>
  </si>
  <si>
    <t>LIBERBANK</t>
  </si>
  <si>
    <t>LIBERBANK GESTION</t>
  </si>
  <si>
    <t>0S0178237006</t>
  </si>
  <si>
    <t xml:space="preserve">UNIFOND 2018-IX(F/A)               </t>
  </si>
  <si>
    <t>0S0113489001</t>
  </si>
  <si>
    <t xml:space="preserve">BANKIA GARANTIZ.RENTAS 11(F/A)     </t>
  </si>
  <si>
    <t>0S0113498002</t>
  </si>
  <si>
    <t xml:space="preserve">BANKIA GARANTIZ.RENTAS 12(F/A)     </t>
  </si>
  <si>
    <t xml:space="preserve">Rentabilidad Media Anual (%)       </t>
  </si>
  <si>
    <t xml:space="preserve">Rentabil.Media Anual (%) ponderada </t>
  </si>
  <si>
    <t>ES0146948007</t>
  </si>
  <si>
    <t xml:space="preserve">IBERCAJA 2027 GARANTIZADO          </t>
  </si>
  <si>
    <t>ES0166971004</t>
  </si>
  <si>
    <t xml:space="preserve">KUTXABANK GARANTIZADO RF           </t>
  </si>
  <si>
    <t>KUTXABANK</t>
  </si>
  <si>
    <t>KUTXABANK GESTION</t>
  </si>
  <si>
    <t>ES0174197006</t>
  </si>
  <si>
    <t xml:space="preserve">RURAL GARANTIZADO 2027             </t>
  </si>
  <si>
    <t>ES0132171002</t>
  </si>
  <si>
    <t xml:space="preserve">CA BANKOA GARANTIZA.2025           </t>
  </si>
  <si>
    <t>CREDIT AGRICOLE</t>
  </si>
  <si>
    <t>CREDIT AGRIC.BANKOA G.</t>
  </si>
  <si>
    <t>ES0162893004</t>
  </si>
  <si>
    <t xml:space="preserve">IBERCAJA 2027 GARANTIZ.2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</si>
  <si>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</si>
  <si>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</si>
  <si>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</si>
  <si>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</si>
  <si>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ES0114496005</t>
  </si>
  <si>
    <t xml:space="preserve">CA BANKOA GARANTIZA.2027           </t>
  </si>
  <si>
    <t>ES0156837009</t>
  </si>
  <si>
    <t xml:space="preserve">RURAL HORIZONTE GARANTI.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</si>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</sst>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showGridLines="0" tabSelected="1" topLeftCell="E1" zoomScaleNormal="100" workbookViewId="0">
      <selection activeCell="A91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31-diciembre-2019</v>
      </c>
    </row>
    <row r="2" spans="1:37" ht="13.5" thickBot="1">
      <c r="A2" s="244" t="s">
        <v>21</v>
      </c>
      <c r="B2" s="245"/>
      <c r="C2" s="245"/>
      <c r="D2" s="245"/>
      <c r="E2" t="s">
        <v>0</v>
      </c>
      <c r="F2" s="11"/>
      <c r="G2" s="12"/>
      <c r="H2" s="73" t="s">
        <v>14</v>
      </c>
      <c r="I2" s="74" t="s">
        <v>12</v>
      </c>
      <c r="J2" s="246" t="s">
        <v>9</v>
      </c>
      <c r="K2" s="247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6" t="s">
        <v>6</v>
      </c>
      <c r="AB2" s="248"/>
      <c r="AC2" s="249" t="s">
        <v>7</v>
      </c>
      <c r="AD2" s="247"/>
      <c r="AE2" s="246" t="s">
        <v>8</v>
      </c>
      <c r="AF2" s="247"/>
      <c r="AG2" s="22" t="s">
        <v>18</v>
      </c>
      <c r="AH2" s="239" t="s">
        <v>19</v>
      </c>
      <c r="AI2" s="240"/>
      <c r="AJ2" s="79"/>
      <c r="AK2" s="135" t="s">
        <v>20</v>
      </c>
    </row>
    <row r="3" spans="1:37" ht="13.5" thickBot="1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43830</v>
      </c>
      <c r="J3" s="82" t="s">
        <v>10</v>
      </c>
      <c r="K3" s="83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/>
      <c r="Z3" s="173" t="str">
        <f>[1]General!$Z$3</f>
        <v>19/12</v>
      </c>
      <c r="AA3" s="82" t="s">
        <v>3</v>
      </c>
      <c r="AB3" s="84">
        <f>[1]General!$AB$3</f>
        <v>2019</v>
      </c>
      <c r="AC3" s="85" t="s">
        <v>3</v>
      </c>
      <c r="AD3" s="83">
        <f>[1]General!$AD$3</f>
        <v>2019</v>
      </c>
      <c r="AE3" s="177" t="s">
        <v>3</v>
      </c>
      <c r="AF3" s="83">
        <f>[1]General!$AF$3</f>
        <v>2019</v>
      </c>
      <c r="AG3" s="173" t="str">
        <f>[1]General!$AG$3</f>
        <v>19/12</v>
      </c>
      <c r="AH3" s="86" t="s">
        <v>4</v>
      </c>
      <c r="AI3" s="83">
        <f>[1]General!$AI$3</f>
        <v>2019</v>
      </c>
      <c r="AJ3" s="87" t="s">
        <v>5</v>
      </c>
      <c r="AK3" s="136" t="s">
        <v>22</v>
      </c>
    </row>
    <row r="4" spans="1:37">
      <c r="A4" s="139">
        <v>11010018</v>
      </c>
      <c r="B4" s="140">
        <v>1</v>
      </c>
      <c r="C4" s="139">
        <v>8010003</v>
      </c>
      <c r="D4" s="140">
        <v>7010055</v>
      </c>
      <c r="E4" s="218">
        <v>1</v>
      </c>
      <c r="F4" s="9" t="s">
        <v>31</v>
      </c>
      <c r="G4" s="9">
        <v>4636</v>
      </c>
      <c r="H4" s="23" t="s">
        <v>32</v>
      </c>
      <c r="I4" s="24">
        <v>116.7616</v>
      </c>
      <c r="J4" s="25">
        <v>0.22</v>
      </c>
      <c r="K4" s="26">
        <v>10.72</v>
      </c>
      <c r="L4" s="25">
        <v>10.72</v>
      </c>
      <c r="M4" s="27">
        <v>1</v>
      </c>
      <c r="N4" s="25">
        <v>2.39</v>
      </c>
      <c r="O4" s="27">
        <v>7</v>
      </c>
      <c r="P4" s="25">
        <v>1.38</v>
      </c>
      <c r="Q4" s="27">
        <v>14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276</v>
      </c>
      <c r="AA4" s="31"/>
      <c r="AB4" s="32"/>
      <c r="AC4" s="33">
        <v>225</v>
      </c>
      <c r="AD4" s="34">
        <v>2160</v>
      </c>
      <c r="AE4" s="35">
        <v>-225</v>
      </c>
      <c r="AF4" s="36">
        <v>-2160</v>
      </c>
      <c r="AG4" s="31">
        <v>13986</v>
      </c>
      <c r="AH4" s="37">
        <v>-1.37</v>
      </c>
      <c r="AI4" s="26">
        <v>-4.75</v>
      </c>
      <c r="AJ4" s="38" t="s">
        <v>35</v>
      </c>
      <c r="AK4" s="13" t="s">
        <v>36</v>
      </c>
    </row>
    <row r="5" spans="1:37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37</v>
      </c>
      <c r="G5" s="9">
        <v>5310</v>
      </c>
      <c r="H5" s="23" t="s">
        <v>38</v>
      </c>
      <c r="I5" s="24">
        <v>6.524</v>
      </c>
      <c r="J5" s="25">
        <v>-0.21</v>
      </c>
      <c r="K5" s="26">
        <v>8.89</v>
      </c>
      <c r="L5" s="25">
        <v>8.89</v>
      </c>
      <c r="M5" s="27">
        <v>2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1132</v>
      </c>
      <c r="AA5" s="31"/>
      <c r="AB5" s="32"/>
      <c r="AC5" s="33"/>
      <c r="AD5" s="34">
        <v>13920</v>
      </c>
      <c r="AE5" s="35"/>
      <c r="AF5" s="36">
        <v>-13920</v>
      </c>
      <c r="AG5" s="31">
        <v>44006</v>
      </c>
      <c r="AH5" s="37">
        <v>-0.21</v>
      </c>
      <c r="AI5" s="26">
        <v>-17.25</v>
      </c>
      <c r="AJ5" s="38" t="s">
        <v>39</v>
      </c>
      <c r="AK5" s="13" t="s">
        <v>40</v>
      </c>
    </row>
    <row r="6" spans="1:37">
      <c r="A6" s="139">
        <v>11010018</v>
      </c>
      <c r="B6" s="140">
        <v>1</v>
      </c>
      <c r="C6" s="139">
        <v>8010081</v>
      </c>
      <c r="D6" s="140">
        <v>7010085</v>
      </c>
      <c r="E6" s="218">
        <v>3</v>
      </c>
      <c r="F6" s="9" t="s">
        <v>41</v>
      </c>
      <c r="G6" s="9">
        <v>4555</v>
      </c>
      <c r="H6" s="23" t="s">
        <v>42</v>
      </c>
      <c r="I6" s="24">
        <v>122.1585</v>
      </c>
      <c r="J6" s="25">
        <v>0</v>
      </c>
      <c r="K6" s="26">
        <v>8.02</v>
      </c>
      <c r="L6" s="25">
        <v>8.02</v>
      </c>
      <c r="M6" s="27">
        <v>3</v>
      </c>
      <c r="N6" s="25">
        <v>2.74</v>
      </c>
      <c r="O6" s="27">
        <v>3</v>
      </c>
      <c r="P6" s="25">
        <v>1.74</v>
      </c>
      <c r="Q6" s="27">
        <v>4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14002</v>
      </c>
      <c r="AA6" s="31"/>
      <c r="AB6" s="32"/>
      <c r="AC6" s="33">
        <v>2949</v>
      </c>
      <c r="AD6" s="34">
        <v>21657</v>
      </c>
      <c r="AE6" s="35">
        <v>-2949</v>
      </c>
      <c r="AF6" s="36">
        <v>-21657</v>
      </c>
      <c r="AG6" s="31">
        <v>352752</v>
      </c>
      <c r="AH6" s="37">
        <v>-0.83</v>
      </c>
      <c r="AI6" s="26">
        <v>1.67</v>
      </c>
      <c r="AJ6" s="38" t="s">
        <v>43</v>
      </c>
      <c r="AK6" s="13" t="s">
        <v>44</v>
      </c>
    </row>
    <row r="7" spans="1:37">
      <c r="A7" s="139">
        <v>11010018</v>
      </c>
      <c r="B7" s="140">
        <v>1</v>
      </c>
      <c r="C7" s="139">
        <v>8020089</v>
      </c>
      <c r="D7" s="140">
        <v>7010084</v>
      </c>
      <c r="E7" s="218">
        <v>4</v>
      </c>
      <c r="F7" s="9" t="s">
        <v>45</v>
      </c>
      <c r="G7" s="9">
        <v>5323</v>
      </c>
      <c r="H7" s="23" t="s">
        <v>46</v>
      </c>
      <c r="I7" s="24">
        <v>6.4377000000000004</v>
      </c>
      <c r="J7" s="25">
        <v>-0.21</v>
      </c>
      <c r="K7" s="26">
        <v>7.52</v>
      </c>
      <c r="L7" s="25">
        <v>7.52</v>
      </c>
      <c r="M7" s="27">
        <v>4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2495</v>
      </c>
      <c r="AA7" s="31"/>
      <c r="AB7" s="32">
        <v>7634</v>
      </c>
      <c r="AC7" s="33">
        <v>18</v>
      </c>
      <c r="AD7" s="34">
        <v>28112</v>
      </c>
      <c r="AE7" s="35">
        <v>-18</v>
      </c>
      <c r="AF7" s="36">
        <v>-20478</v>
      </c>
      <c r="AG7" s="31">
        <v>80630</v>
      </c>
      <c r="AH7" s="37">
        <v>-0.23</v>
      </c>
      <c r="AI7" s="26">
        <v>-13.48</v>
      </c>
      <c r="AJ7" s="38" t="s">
        <v>39</v>
      </c>
      <c r="AK7" s="13" t="s">
        <v>40</v>
      </c>
    </row>
    <row r="8" spans="1:37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47</v>
      </c>
      <c r="G8" s="9">
        <v>5298</v>
      </c>
      <c r="H8" s="23" t="s">
        <v>48</v>
      </c>
      <c r="I8" s="24">
        <v>324.62290000000002</v>
      </c>
      <c r="J8" s="25">
        <v>-0.13</v>
      </c>
      <c r="K8" s="26">
        <v>7.51</v>
      </c>
      <c r="L8" s="25">
        <v>7.51</v>
      </c>
      <c r="M8" s="27">
        <v>5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2242</v>
      </c>
      <c r="AA8" s="31"/>
      <c r="AB8" s="32"/>
      <c r="AC8" s="33">
        <v>659</v>
      </c>
      <c r="AD8" s="34">
        <v>65799</v>
      </c>
      <c r="AE8" s="35">
        <v>-659</v>
      </c>
      <c r="AF8" s="36">
        <v>-65799</v>
      </c>
      <c r="AG8" s="31">
        <v>83698</v>
      </c>
      <c r="AH8" s="37">
        <v>-0.91</v>
      </c>
      <c r="AI8" s="26">
        <v>-39.799999999999997</v>
      </c>
      <c r="AJ8" s="38" t="s">
        <v>49</v>
      </c>
      <c r="AK8" s="14" t="s">
        <v>28</v>
      </c>
    </row>
    <row r="9" spans="1:37">
      <c r="A9" s="139">
        <v>11010018</v>
      </c>
      <c r="B9" s="140">
        <v>1</v>
      </c>
      <c r="C9" s="139">
        <v>8010003</v>
      </c>
      <c r="D9" s="140">
        <v>7010055</v>
      </c>
      <c r="E9" s="218">
        <v>6</v>
      </c>
      <c r="F9" s="9" t="s">
        <v>50</v>
      </c>
      <c r="G9" s="9">
        <v>4540</v>
      </c>
      <c r="H9" s="23" t="s">
        <v>51</v>
      </c>
      <c r="I9" s="24">
        <v>119.5874</v>
      </c>
      <c r="J9" s="25">
        <v>0.21</v>
      </c>
      <c r="K9" s="26">
        <v>6.57</v>
      </c>
      <c r="L9" s="25">
        <v>6.57</v>
      </c>
      <c r="M9" s="27">
        <v>6</v>
      </c>
      <c r="N9" s="25">
        <v>1.37</v>
      </c>
      <c r="O9" s="27">
        <v>23</v>
      </c>
      <c r="P9" s="25">
        <v>0.9</v>
      </c>
      <c r="Q9" s="27">
        <v>26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739</v>
      </c>
      <c r="AA9" s="31"/>
      <c r="AB9" s="32"/>
      <c r="AC9" s="33">
        <v>322</v>
      </c>
      <c r="AD9" s="34">
        <v>3773</v>
      </c>
      <c r="AE9" s="35">
        <v>-322</v>
      </c>
      <c r="AF9" s="36">
        <v>-3773</v>
      </c>
      <c r="AG9" s="31">
        <v>29330</v>
      </c>
      <c r="AH9" s="37">
        <v>-0.88</v>
      </c>
      <c r="AI9" s="26">
        <v>-5.74</v>
      </c>
      <c r="AJ9" s="38" t="s">
        <v>35</v>
      </c>
      <c r="AK9" s="13" t="s">
        <v>36</v>
      </c>
    </row>
    <row r="10" spans="1:37">
      <c r="A10" s="139">
        <v>11010018</v>
      </c>
      <c r="B10" s="140">
        <v>1</v>
      </c>
      <c r="C10" s="139">
        <v>8020072</v>
      </c>
      <c r="D10" s="140">
        <v>7010140</v>
      </c>
      <c r="E10" s="218">
        <v>7</v>
      </c>
      <c r="F10" s="9" t="s">
        <v>52</v>
      </c>
      <c r="G10" s="9">
        <v>5255</v>
      </c>
      <c r="H10" s="23" t="s">
        <v>53</v>
      </c>
      <c r="I10" s="24">
        <v>321.36900000000003</v>
      </c>
      <c r="J10" s="25">
        <v>-0.16</v>
      </c>
      <c r="K10" s="26">
        <v>6.47</v>
      </c>
      <c r="L10" s="25">
        <v>6.47</v>
      </c>
      <c r="M10" s="27">
        <v>7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2518</v>
      </c>
      <c r="AA10" s="31"/>
      <c r="AB10" s="32"/>
      <c r="AC10" s="33">
        <v>76</v>
      </c>
      <c r="AD10" s="34">
        <v>41332</v>
      </c>
      <c r="AE10" s="35">
        <v>-76</v>
      </c>
      <c r="AF10" s="36">
        <v>-41332</v>
      </c>
      <c r="AG10" s="31">
        <v>95670</v>
      </c>
      <c r="AH10" s="37">
        <v>-0.24</v>
      </c>
      <c r="AI10" s="26">
        <v>-25.56</v>
      </c>
      <c r="AJ10" s="38" t="s">
        <v>49</v>
      </c>
      <c r="AK10" s="13" t="s">
        <v>28</v>
      </c>
    </row>
    <row r="11" spans="1:37">
      <c r="A11" s="139">
        <v>11010018</v>
      </c>
      <c r="B11" s="140">
        <v>1</v>
      </c>
      <c r="C11" s="139">
        <v>8010003</v>
      </c>
      <c r="D11" s="140">
        <v>7010055</v>
      </c>
      <c r="E11" s="218">
        <v>8</v>
      </c>
      <c r="F11" s="9" t="s">
        <v>54</v>
      </c>
      <c r="G11" s="9">
        <v>3848</v>
      </c>
      <c r="H11" s="23" t="s">
        <v>55</v>
      </c>
      <c r="I11" s="24">
        <v>74.361099999999993</v>
      </c>
      <c r="J11" s="25">
        <v>0.04</v>
      </c>
      <c r="K11" s="26">
        <v>6.45</v>
      </c>
      <c r="L11" s="25">
        <v>6.45</v>
      </c>
      <c r="M11" s="27">
        <v>8</v>
      </c>
      <c r="N11" s="25">
        <v>2.0099999999999998</v>
      </c>
      <c r="O11" s="27">
        <v>10</v>
      </c>
      <c r="P11" s="25">
        <v>2.15</v>
      </c>
      <c r="Q11" s="27">
        <v>2</v>
      </c>
      <c r="R11" s="25">
        <v>2.14</v>
      </c>
      <c r="S11" s="27">
        <v>5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461</v>
      </c>
      <c r="AA11" s="31"/>
      <c r="AB11" s="32"/>
      <c r="AC11" s="33"/>
      <c r="AD11" s="34">
        <v>946</v>
      </c>
      <c r="AE11" s="35"/>
      <c r="AF11" s="36">
        <v>-946</v>
      </c>
      <c r="AG11" s="31">
        <v>17570</v>
      </c>
      <c r="AH11" s="37">
        <v>0.04</v>
      </c>
      <c r="AI11" s="26">
        <v>0.85</v>
      </c>
      <c r="AJ11" s="38" t="s">
        <v>35</v>
      </c>
      <c r="AK11" s="13" t="s">
        <v>36</v>
      </c>
    </row>
    <row r="12" spans="1:37">
      <c r="A12" s="139">
        <v>11010018</v>
      </c>
      <c r="B12" s="140">
        <v>1</v>
      </c>
      <c r="C12" s="139">
        <v>8020072</v>
      </c>
      <c r="D12" s="140">
        <v>7010140</v>
      </c>
      <c r="E12" s="218">
        <v>9</v>
      </c>
      <c r="F12" s="9" t="s">
        <v>56</v>
      </c>
      <c r="G12" s="9">
        <v>5242</v>
      </c>
      <c r="H12" s="23" t="s">
        <v>57</v>
      </c>
      <c r="I12" s="24">
        <v>322.54910000000001</v>
      </c>
      <c r="J12" s="25">
        <v>-0.17</v>
      </c>
      <c r="K12" s="26">
        <v>5.71</v>
      </c>
      <c r="L12" s="25">
        <v>5.71</v>
      </c>
      <c r="M12" s="27">
        <v>9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2087</v>
      </c>
      <c r="AA12" s="31"/>
      <c r="AB12" s="32"/>
      <c r="AC12" s="33">
        <v>3</v>
      </c>
      <c r="AD12" s="34">
        <v>11034</v>
      </c>
      <c r="AE12" s="35">
        <v>-3</v>
      </c>
      <c r="AF12" s="36">
        <v>-11034</v>
      </c>
      <c r="AG12" s="31">
        <v>89259</v>
      </c>
      <c r="AH12" s="37">
        <v>-0.18</v>
      </c>
      <c r="AI12" s="26">
        <v>-6.35</v>
      </c>
      <c r="AJ12" s="38" t="s">
        <v>49</v>
      </c>
      <c r="AK12" s="13" t="s">
        <v>28</v>
      </c>
    </row>
    <row r="13" spans="1:37" ht="13.5" thickBot="1">
      <c r="A13" s="139">
        <v>11010018</v>
      </c>
      <c r="B13" s="140">
        <v>1</v>
      </c>
      <c r="C13" s="139">
        <v>8010003</v>
      </c>
      <c r="D13" s="140">
        <v>7010055</v>
      </c>
      <c r="E13" s="219">
        <v>10</v>
      </c>
      <c r="F13" s="182" t="s">
        <v>58</v>
      </c>
      <c r="G13" s="182">
        <v>4594</v>
      </c>
      <c r="H13" s="183" t="s">
        <v>59</v>
      </c>
      <c r="I13" s="184">
        <v>121.9813</v>
      </c>
      <c r="J13" s="185">
        <v>0.12</v>
      </c>
      <c r="K13" s="186">
        <v>5.63</v>
      </c>
      <c r="L13" s="185">
        <v>5.63</v>
      </c>
      <c r="M13" s="187">
        <v>10</v>
      </c>
      <c r="N13" s="185">
        <v>1.56</v>
      </c>
      <c r="O13" s="187">
        <v>21</v>
      </c>
      <c r="P13" s="185">
        <v>1.24</v>
      </c>
      <c r="Q13" s="187">
        <v>15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741</v>
      </c>
      <c r="AA13" s="191"/>
      <c r="AB13" s="192"/>
      <c r="AC13" s="193">
        <v>259</v>
      </c>
      <c r="AD13" s="194">
        <v>3204</v>
      </c>
      <c r="AE13" s="195">
        <v>-259</v>
      </c>
      <c r="AF13" s="196">
        <v>-3204</v>
      </c>
      <c r="AG13" s="191">
        <v>26561</v>
      </c>
      <c r="AH13" s="197">
        <v>-0.85</v>
      </c>
      <c r="AI13" s="186">
        <v>-5.88</v>
      </c>
      <c r="AJ13" s="198" t="s">
        <v>35</v>
      </c>
      <c r="AK13" s="199" t="s">
        <v>36</v>
      </c>
    </row>
    <row r="14" spans="1:37">
      <c r="A14" s="139">
        <v>11010018</v>
      </c>
      <c r="B14" s="140">
        <v>1</v>
      </c>
      <c r="C14" s="139">
        <v>8040164</v>
      </c>
      <c r="D14" s="140">
        <v>7010161</v>
      </c>
      <c r="E14" s="220">
        <v>11</v>
      </c>
      <c r="F14" s="200" t="s">
        <v>60</v>
      </c>
      <c r="G14" s="200">
        <v>5293</v>
      </c>
      <c r="H14" s="201" t="s">
        <v>61</v>
      </c>
      <c r="I14" s="202">
        <v>6.3228999999999997</v>
      </c>
      <c r="J14" s="203">
        <v>-0.03</v>
      </c>
      <c r="K14" s="204">
        <v>5.46</v>
      </c>
      <c r="L14" s="203">
        <v>5.46</v>
      </c>
      <c r="M14" s="205">
        <v>11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2481</v>
      </c>
      <c r="AA14" s="209"/>
      <c r="AB14" s="210"/>
      <c r="AC14" s="211">
        <v>6</v>
      </c>
      <c r="AD14" s="212">
        <v>1011</v>
      </c>
      <c r="AE14" s="213">
        <v>-6</v>
      </c>
      <c r="AF14" s="214">
        <v>-1011</v>
      </c>
      <c r="AG14" s="209">
        <v>53912</v>
      </c>
      <c r="AH14" s="215">
        <v>-0.04</v>
      </c>
      <c r="AI14" s="204">
        <v>3.51</v>
      </c>
      <c r="AJ14" s="216" t="s">
        <v>62</v>
      </c>
      <c r="AK14" s="217" t="s">
        <v>29</v>
      </c>
    </row>
    <row r="15" spans="1:37">
      <c r="A15" s="139">
        <v>11010018</v>
      </c>
      <c r="B15" s="140">
        <v>1</v>
      </c>
      <c r="C15" s="139">
        <v>8010003</v>
      </c>
      <c r="D15" s="140">
        <v>7010055</v>
      </c>
      <c r="E15" s="218">
        <v>12</v>
      </c>
      <c r="F15" s="9" t="s">
        <v>63</v>
      </c>
      <c r="G15" s="9">
        <v>4577</v>
      </c>
      <c r="H15" s="23" t="s">
        <v>64</v>
      </c>
      <c r="I15" s="24">
        <v>122.70650000000001</v>
      </c>
      <c r="J15" s="25">
        <v>0.1</v>
      </c>
      <c r="K15" s="26">
        <v>5.44</v>
      </c>
      <c r="L15" s="25">
        <v>5.44</v>
      </c>
      <c r="M15" s="27">
        <v>12</v>
      </c>
      <c r="N15" s="25">
        <v>1.76</v>
      </c>
      <c r="O15" s="27">
        <v>15</v>
      </c>
      <c r="P15" s="25">
        <v>1.23</v>
      </c>
      <c r="Q15" s="27">
        <v>16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847</v>
      </c>
      <c r="AA15" s="31"/>
      <c r="AB15" s="32"/>
      <c r="AC15" s="33">
        <v>76</v>
      </c>
      <c r="AD15" s="34">
        <v>2641</v>
      </c>
      <c r="AE15" s="35">
        <v>-76</v>
      </c>
      <c r="AF15" s="36">
        <v>-2641</v>
      </c>
      <c r="AG15" s="31">
        <v>32789</v>
      </c>
      <c r="AH15" s="37">
        <v>-0.13</v>
      </c>
      <c r="AI15" s="26">
        <v>-2.57</v>
      </c>
      <c r="AJ15" s="38" t="s">
        <v>35</v>
      </c>
      <c r="AK15" s="13" t="s">
        <v>36</v>
      </c>
    </row>
    <row r="16" spans="1:37">
      <c r="A16" s="139">
        <v>11010018</v>
      </c>
      <c r="B16" s="140">
        <v>1</v>
      </c>
      <c r="C16" s="139">
        <v>8010003</v>
      </c>
      <c r="D16" s="140">
        <v>7010055</v>
      </c>
      <c r="E16" s="218">
        <v>13</v>
      </c>
      <c r="F16" s="9" t="s">
        <v>65</v>
      </c>
      <c r="G16" s="9">
        <v>654</v>
      </c>
      <c r="H16" s="23" t="s">
        <v>66</v>
      </c>
      <c r="I16" s="24">
        <v>1138.2715000000001</v>
      </c>
      <c r="J16" s="25">
        <v>0.02</v>
      </c>
      <c r="K16" s="26">
        <v>5.39</v>
      </c>
      <c r="L16" s="25">
        <v>5.39</v>
      </c>
      <c r="M16" s="27">
        <v>13</v>
      </c>
      <c r="N16" s="25">
        <v>1.78</v>
      </c>
      <c r="O16" s="27">
        <v>14</v>
      </c>
      <c r="P16" s="25">
        <v>2.4300000000000002</v>
      </c>
      <c r="Q16" s="27">
        <v>1</v>
      </c>
      <c r="R16" s="25">
        <v>1.5</v>
      </c>
      <c r="S16" s="27">
        <v>12</v>
      </c>
      <c r="T16" s="25">
        <v>2.12</v>
      </c>
      <c r="U16" s="27">
        <v>8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486</v>
      </c>
      <c r="AA16" s="31"/>
      <c r="AB16" s="32"/>
      <c r="AC16" s="33"/>
      <c r="AD16" s="34">
        <v>646</v>
      </c>
      <c r="AE16" s="35"/>
      <c r="AF16" s="36">
        <v>-646</v>
      </c>
      <c r="AG16" s="31">
        <v>17080</v>
      </c>
      <c r="AH16" s="37">
        <v>0.02</v>
      </c>
      <c r="AI16" s="26">
        <v>1.46</v>
      </c>
      <c r="AJ16" s="38" t="s">
        <v>35</v>
      </c>
      <c r="AK16" s="13" t="s">
        <v>36</v>
      </c>
    </row>
    <row r="17" spans="1:37">
      <c r="A17" s="139">
        <v>11010018</v>
      </c>
      <c r="B17" s="140">
        <v>1</v>
      </c>
      <c r="C17" s="139">
        <v>8040164</v>
      </c>
      <c r="D17" s="140">
        <v>7010161</v>
      </c>
      <c r="E17" s="218">
        <v>14</v>
      </c>
      <c r="F17" s="9" t="s">
        <v>67</v>
      </c>
      <c r="G17" s="9">
        <v>1430</v>
      </c>
      <c r="H17" s="23" t="s">
        <v>68</v>
      </c>
      <c r="I17" s="24">
        <v>10.040100000000001</v>
      </c>
      <c r="J17" s="25">
        <v>-0.05</v>
      </c>
      <c r="K17" s="26">
        <v>5.33</v>
      </c>
      <c r="L17" s="25">
        <v>5.33</v>
      </c>
      <c r="M17" s="27">
        <v>14</v>
      </c>
      <c r="N17" s="25">
        <v>1.57</v>
      </c>
      <c r="O17" s="27">
        <v>20</v>
      </c>
      <c r="P17" s="25">
        <v>1.44</v>
      </c>
      <c r="Q17" s="27">
        <v>11</v>
      </c>
      <c r="R17" s="25">
        <v>3.23</v>
      </c>
      <c r="S17" s="27">
        <v>1</v>
      </c>
      <c r="T17" s="25">
        <v>2.37</v>
      </c>
      <c r="U17" s="27">
        <v>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1216</v>
      </c>
      <c r="AA17" s="31"/>
      <c r="AB17" s="32"/>
      <c r="AC17" s="33">
        <v>27</v>
      </c>
      <c r="AD17" s="34">
        <v>357</v>
      </c>
      <c r="AE17" s="35">
        <v>-27</v>
      </c>
      <c r="AF17" s="36">
        <v>-357</v>
      </c>
      <c r="AG17" s="31">
        <v>28518</v>
      </c>
      <c r="AH17" s="37">
        <v>-0.14000000000000001</v>
      </c>
      <c r="AI17" s="26">
        <v>4.03</v>
      </c>
      <c r="AJ17" s="38" t="s">
        <v>62</v>
      </c>
      <c r="AK17" s="13" t="s">
        <v>29</v>
      </c>
    </row>
    <row r="18" spans="1:37">
      <c r="A18" s="139">
        <v>11010018</v>
      </c>
      <c r="B18" s="140">
        <v>1</v>
      </c>
      <c r="C18" s="139">
        <v>8040164</v>
      </c>
      <c r="D18" s="140">
        <v>7010161</v>
      </c>
      <c r="E18" s="218">
        <v>15</v>
      </c>
      <c r="F18" s="9" t="s">
        <v>69</v>
      </c>
      <c r="G18" s="9">
        <v>1978</v>
      </c>
      <c r="H18" s="23" t="s">
        <v>70</v>
      </c>
      <c r="I18" s="24">
        <v>7.86</v>
      </c>
      <c r="J18" s="25">
        <v>-0.03</v>
      </c>
      <c r="K18" s="26">
        <v>5.17</v>
      </c>
      <c r="L18" s="25">
        <v>5.17</v>
      </c>
      <c r="M18" s="27">
        <v>15</v>
      </c>
      <c r="N18" s="25">
        <v>1.06</v>
      </c>
      <c r="O18" s="27">
        <v>29</v>
      </c>
      <c r="P18" s="25">
        <v>0.96</v>
      </c>
      <c r="Q18" s="27">
        <v>23</v>
      </c>
      <c r="R18" s="25">
        <v>1.35</v>
      </c>
      <c r="S18" s="27">
        <v>15</v>
      </c>
      <c r="T18" s="25">
        <v>1.58</v>
      </c>
      <c r="U18" s="27">
        <v>13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1503</v>
      </c>
      <c r="AA18" s="31"/>
      <c r="AB18" s="32">
        <v>32222</v>
      </c>
      <c r="AC18" s="33">
        <v>63</v>
      </c>
      <c r="AD18" s="34">
        <v>5219</v>
      </c>
      <c r="AE18" s="35">
        <v>-63</v>
      </c>
      <c r="AF18" s="36">
        <v>27003</v>
      </c>
      <c r="AG18" s="31">
        <v>38964</v>
      </c>
      <c r="AH18" s="37">
        <v>-0.2</v>
      </c>
      <c r="AI18" s="26">
        <v>290.37</v>
      </c>
      <c r="AJ18" s="38" t="s">
        <v>62</v>
      </c>
      <c r="AK18" s="14" t="s">
        <v>29</v>
      </c>
    </row>
    <row r="19" spans="1:37">
      <c r="A19" s="139">
        <v>11010018</v>
      </c>
      <c r="B19" s="140">
        <v>1</v>
      </c>
      <c r="C19" s="139">
        <v>8010003</v>
      </c>
      <c r="D19" s="140">
        <v>7010055</v>
      </c>
      <c r="E19" s="218">
        <v>16</v>
      </c>
      <c r="F19" s="9" t="s">
        <v>71</v>
      </c>
      <c r="G19" s="9">
        <v>1210</v>
      </c>
      <c r="H19" s="23" t="s">
        <v>72</v>
      </c>
      <c r="I19" s="24">
        <v>115.703</v>
      </c>
      <c r="J19" s="25">
        <v>0.15</v>
      </c>
      <c r="K19" s="26">
        <v>5.15</v>
      </c>
      <c r="L19" s="25">
        <v>5.15</v>
      </c>
      <c r="M19" s="27">
        <v>16</v>
      </c>
      <c r="N19" s="25">
        <v>1.28</v>
      </c>
      <c r="O19" s="27">
        <v>25</v>
      </c>
      <c r="P19" s="25">
        <v>0.79</v>
      </c>
      <c r="Q19" s="27">
        <v>31</v>
      </c>
      <c r="R19" s="25">
        <v>2.04</v>
      </c>
      <c r="S19" s="27">
        <v>6</v>
      </c>
      <c r="T19" s="25">
        <v>2.79</v>
      </c>
      <c r="U19" s="27">
        <v>3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887</v>
      </c>
      <c r="AA19" s="31"/>
      <c r="AB19" s="32"/>
      <c r="AC19" s="33">
        <v>227</v>
      </c>
      <c r="AD19" s="34">
        <v>2641</v>
      </c>
      <c r="AE19" s="35">
        <v>-227</v>
      </c>
      <c r="AF19" s="36">
        <v>-2641</v>
      </c>
      <c r="AG19" s="31">
        <v>28895</v>
      </c>
      <c r="AH19" s="37">
        <v>-0.64</v>
      </c>
      <c r="AI19" s="26">
        <v>-3.82</v>
      </c>
      <c r="AJ19" s="38" t="s">
        <v>35</v>
      </c>
      <c r="AK19" s="13" t="s">
        <v>36</v>
      </c>
    </row>
    <row r="20" spans="1:37">
      <c r="A20" s="139">
        <v>11010018</v>
      </c>
      <c r="B20" s="140">
        <v>1</v>
      </c>
      <c r="C20" s="139">
        <v>8010003</v>
      </c>
      <c r="D20" s="140">
        <v>7010055</v>
      </c>
      <c r="E20" s="218">
        <v>17</v>
      </c>
      <c r="F20" s="9" t="s">
        <v>73</v>
      </c>
      <c r="G20" s="9">
        <v>3725</v>
      </c>
      <c r="H20" s="23" t="s">
        <v>74</v>
      </c>
      <c r="I20" s="24">
        <v>86.034899999999993</v>
      </c>
      <c r="J20" s="25">
        <v>0.53</v>
      </c>
      <c r="K20" s="26">
        <v>5.07</v>
      </c>
      <c r="L20" s="25">
        <v>5.07</v>
      </c>
      <c r="M20" s="27">
        <v>17</v>
      </c>
      <c r="N20" s="25">
        <v>1.36</v>
      </c>
      <c r="O20" s="27">
        <v>24</v>
      </c>
      <c r="P20" s="25">
        <v>1.5</v>
      </c>
      <c r="Q20" s="27">
        <v>7</v>
      </c>
      <c r="R20" s="25">
        <v>2.93</v>
      </c>
      <c r="S20" s="27">
        <v>2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626</v>
      </c>
      <c r="AA20" s="31"/>
      <c r="AB20" s="32"/>
      <c r="AC20" s="33">
        <v>35</v>
      </c>
      <c r="AD20" s="34">
        <v>1060</v>
      </c>
      <c r="AE20" s="35">
        <v>-35</v>
      </c>
      <c r="AF20" s="36">
        <v>-1060</v>
      </c>
      <c r="AG20" s="31">
        <v>22627</v>
      </c>
      <c r="AH20" s="37">
        <v>0.37</v>
      </c>
      <c r="AI20" s="26">
        <v>0.34</v>
      </c>
      <c r="AJ20" s="38" t="s">
        <v>35</v>
      </c>
      <c r="AK20" s="13" t="s">
        <v>36</v>
      </c>
    </row>
    <row r="21" spans="1:37">
      <c r="A21" s="139">
        <v>11010018</v>
      </c>
      <c r="B21" s="140">
        <v>1</v>
      </c>
      <c r="C21" s="139">
        <v>8010003</v>
      </c>
      <c r="D21" s="140">
        <v>7010055</v>
      </c>
      <c r="E21" s="218">
        <v>18</v>
      </c>
      <c r="F21" s="9" t="s">
        <v>75</v>
      </c>
      <c r="G21" s="9">
        <v>4528</v>
      </c>
      <c r="H21" s="23" t="s">
        <v>76</v>
      </c>
      <c r="I21" s="24">
        <v>128.04480000000001</v>
      </c>
      <c r="J21" s="25">
        <v>0.08</v>
      </c>
      <c r="K21" s="26">
        <v>4.9800000000000004</v>
      </c>
      <c r="L21" s="25">
        <v>4.9800000000000004</v>
      </c>
      <c r="M21" s="27">
        <v>18</v>
      </c>
      <c r="N21" s="25">
        <v>2.5299999999999998</v>
      </c>
      <c r="O21" s="27">
        <v>6</v>
      </c>
      <c r="P21" s="25">
        <v>1.59</v>
      </c>
      <c r="Q21" s="27">
        <v>5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1000</v>
      </c>
      <c r="AA21" s="31"/>
      <c r="AB21" s="32"/>
      <c r="AC21" s="33">
        <v>1434</v>
      </c>
      <c r="AD21" s="34">
        <v>6101</v>
      </c>
      <c r="AE21" s="35">
        <v>-1434</v>
      </c>
      <c r="AF21" s="36">
        <v>-6101</v>
      </c>
      <c r="AG21" s="31">
        <v>42058</v>
      </c>
      <c r="AH21" s="37">
        <v>-3.22</v>
      </c>
      <c r="AI21" s="26">
        <v>-8.5</v>
      </c>
      <c r="AJ21" s="38" t="s">
        <v>35</v>
      </c>
      <c r="AK21" s="13" t="s">
        <v>36</v>
      </c>
    </row>
    <row r="22" spans="1:37">
      <c r="A22" s="139">
        <v>11010018</v>
      </c>
      <c r="B22" s="140">
        <v>1</v>
      </c>
      <c r="C22" s="139">
        <v>8010003</v>
      </c>
      <c r="D22" s="140">
        <v>7010055</v>
      </c>
      <c r="E22" s="218">
        <v>19</v>
      </c>
      <c r="F22" s="9" t="s">
        <v>77</v>
      </c>
      <c r="G22" s="9">
        <v>490</v>
      </c>
      <c r="H22" s="23" t="s">
        <v>78</v>
      </c>
      <c r="I22" s="24">
        <v>1493.2130999999999</v>
      </c>
      <c r="J22" s="25">
        <v>0.06</v>
      </c>
      <c r="K22" s="26">
        <v>4.88</v>
      </c>
      <c r="L22" s="25">
        <v>4.88</v>
      </c>
      <c r="M22" s="27">
        <v>19</v>
      </c>
      <c r="N22" s="25">
        <v>1.25</v>
      </c>
      <c r="O22" s="27">
        <v>26</v>
      </c>
      <c r="P22" s="25">
        <v>2.08</v>
      </c>
      <c r="Q22" s="27">
        <v>3</v>
      </c>
      <c r="R22" s="25">
        <v>-0.11</v>
      </c>
      <c r="S22" s="27">
        <v>25</v>
      </c>
      <c r="T22" s="25">
        <v>1.3</v>
      </c>
      <c r="U22" s="27">
        <v>18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506</v>
      </c>
      <c r="AA22" s="31"/>
      <c r="AB22" s="32"/>
      <c r="AC22" s="33"/>
      <c r="AD22" s="34">
        <v>779</v>
      </c>
      <c r="AE22" s="35"/>
      <c r="AF22" s="36">
        <v>-779</v>
      </c>
      <c r="AG22" s="31">
        <v>17817</v>
      </c>
      <c r="AH22" s="37">
        <v>0.06</v>
      </c>
      <c r="AI22" s="26">
        <v>0.43</v>
      </c>
      <c r="AJ22" s="38" t="s">
        <v>35</v>
      </c>
      <c r="AK22" s="13" t="s">
        <v>36</v>
      </c>
    </row>
    <row r="23" spans="1:37" ht="13.5" thickBot="1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79</v>
      </c>
      <c r="G23" s="182">
        <v>5199</v>
      </c>
      <c r="H23" s="183" t="s">
        <v>80</v>
      </c>
      <c r="I23" s="184">
        <v>323.46769999999998</v>
      </c>
      <c r="J23" s="185">
        <v>-0.06</v>
      </c>
      <c r="K23" s="186">
        <v>4.75</v>
      </c>
      <c r="L23" s="185">
        <v>4.75</v>
      </c>
      <c r="M23" s="187">
        <v>20</v>
      </c>
      <c r="N23" s="185" t="s">
        <v>33</v>
      </c>
      <c r="O23" s="187" t="s">
        <v>34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2623</v>
      </c>
      <c r="AA23" s="191"/>
      <c r="AB23" s="192"/>
      <c r="AC23" s="193">
        <v>115</v>
      </c>
      <c r="AD23" s="194">
        <v>39948</v>
      </c>
      <c r="AE23" s="195">
        <v>-115</v>
      </c>
      <c r="AF23" s="196">
        <v>-39948</v>
      </c>
      <c r="AG23" s="191">
        <v>85760</v>
      </c>
      <c r="AH23" s="197">
        <v>-0.19</v>
      </c>
      <c r="AI23" s="186">
        <v>-28.53</v>
      </c>
      <c r="AJ23" s="198" t="s">
        <v>49</v>
      </c>
      <c r="AK23" s="199" t="s">
        <v>28</v>
      </c>
    </row>
    <row r="24" spans="1:37">
      <c r="A24" s="139">
        <v>11010018</v>
      </c>
      <c r="B24" s="140">
        <v>1</v>
      </c>
      <c r="C24" s="139">
        <v>8020089</v>
      </c>
      <c r="D24" s="140">
        <v>7010084</v>
      </c>
      <c r="E24" s="220">
        <v>21</v>
      </c>
      <c r="F24" s="200" t="s">
        <v>81</v>
      </c>
      <c r="G24" s="200">
        <v>5162</v>
      </c>
      <c r="H24" s="201" t="s">
        <v>82</v>
      </c>
      <c r="I24" s="202">
        <v>6.5831999999999997</v>
      </c>
      <c r="J24" s="203">
        <v>-0.08</v>
      </c>
      <c r="K24" s="204">
        <v>4.7300000000000004</v>
      </c>
      <c r="L24" s="203">
        <v>4.7300000000000004</v>
      </c>
      <c r="M24" s="205">
        <v>21</v>
      </c>
      <c r="N24" s="203" t="s">
        <v>33</v>
      </c>
      <c r="O24" s="205" t="s">
        <v>34</v>
      </c>
      <c r="P24" s="203" t="s">
        <v>33</v>
      </c>
      <c r="Q24" s="205" t="s">
        <v>34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687</v>
      </c>
      <c r="AA24" s="209"/>
      <c r="AB24" s="210"/>
      <c r="AC24" s="211"/>
      <c r="AD24" s="212">
        <v>2599</v>
      </c>
      <c r="AE24" s="213"/>
      <c r="AF24" s="214">
        <v>-2599</v>
      </c>
      <c r="AG24" s="209">
        <v>22205</v>
      </c>
      <c r="AH24" s="215">
        <v>-0.08</v>
      </c>
      <c r="AI24" s="204">
        <v>-6.32</v>
      </c>
      <c r="AJ24" s="216" t="s">
        <v>39</v>
      </c>
      <c r="AK24" s="217" t="s">
        <v>40</v>
      </c>
    </row>
    <row r="25" spans="1:37">
      <c r="A25" s="139">
        <v>11010018</v>
      </c>
      <c r="B25" s="140">
        <v>1</v>
      </c>
      <c r="C25" s="139">
        <v>8040164</v>
      </c>
      <c r="D25" s="140">
        <v>7010161</v>
      </c>
      <c r="E25" s="218">
        <v>22</v>
      </c>
      <c r="F25" s="9" t="s">
        <v>83</v>
      </c>
      <c r="G25" s="9">
        <v>5248</v>
      </c>
      <c r="H25" s="23" t="s">
        <v>84</v>
      </c>
      <c r="I25" s="24">
        <v>6.3240999999999996</v>
      </c>
      <c r="J25" s="25">
        <v>-7.0000000000000007E-2</v>
      </c>
      <c r="K25" s="26">
        <v>4.32</v>
      </c>
      <c r="L25" s="25">
        <v>4.32</v>
      </c>
      <c r="M25" s="27">
        <v>22</v>
      </c>
      <c r="N25" s="25" t="s">
        <v>33</v>
      </c>
      <c r="O25" s="27" t="s">
        <v>34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1323</v>
      </c>
      <c r="AA25" s="31"/>
      <c r="AB25" s="32"/>
      <c r="AC25" s="33">
        <v>5</v>
      </c>
      <c r="AD25" s="34">
        <v>711</v>
      </c>
      <c r="AE25" s="35">
        <v>-5</v>
      </c>
      <c r="AF25" s="36">
        <v>-711</v>
      </c>
      <c r="AG25" s="31">
        <v>30856</v>
      </c>
      <c r="AH25" s="37">
        <v>-0.08</v>
      </c>
      <c r="AI25" s="26">
        <v>1.96</v>
      </c>
      <c r="AJ25" s="38" t="s">
        <v>62</v>
      </c>
      <c r="AK25" s="13" t="s">
        <v>29</v>
      </c>
    </row>
    <row r="26" spans="1:37">
      <c r="A26" s="139">
        <v>11010018</v>
      </c>
      <c r="B26" s="140">
        <v>1</v>
      </c>
      <c r="C26" s="139">
        <v>8020072</v>
      </c>
      <c r="D26" s="140">
        <v>7010140</v>
      </c>
      <c r="E26" s="218">
        <v>23</v>
      </c>
      <c r="F26" s="9" t="s">
        <v>85</v>
      </c>
      <c r="G26" s="9">
        <v>5081</v>
      </c>
      <c r="H26" s="23" t="s">
        <v>86</v>
      </c>
      <c r="I26" s="24">
        <v>323.17559999999997</v>
      </c>
      <c r="J26" s="25">
        <v>-0.09</v>
      </c>
      <c r="K26" s="26">
        <v>4.21</v>
      </c>
      <c r="L26" s="25">
        <v>4.21</v>
      </c>
      <c r="M26" s="27">
        <v>23</v>
      </c>
      <c r="N26" s="25">
        <v>2.8</v>
      </c>
      <c r="O26" s="27">
        <v>2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1908</v>
      </c>
      <c r="AA26" s="31"/>
      <c r="AB26" s="32"/>
      <c r="AC26" s="33">
        <v>1945</v>
      </c>
      <c r="AD26" s="34">
        <v>20073</v>
      </c>
      <c r="AE26" s="35">
        <v>-1945</v>
      </c>
      <c r="AF26" s="36">
        <v>-20073</v>
      </c>
      <c r="AG26" s="31">
        <v>64626</v>
      </c>
      <c r="AH26" s="37">
        <v>-3.01</v>
      </c>
      <c r="AI26" s="26">
        <v>-20.43</v>
      </c>
      <c r="AJ26" s="38" t="s">
        <v>49</v>
      </c>
      <c r="AK26" s="13" t="s">
        <v>28</v>
      </c>
    </row>
    <row r="27" spans="1:37">
      <c r="A27" s="139">
        <v>11010018</v>
      </c>
      <c r="B27" s="140">
        <v>1</v>
      </c>
      <c r="C27" s="139">
        <v>8020092</v>
      </c>
      <c r="D27" s="140">
        <v>7010154</v>
      </c>
      <c r="E27" s="218">
        <v>24</v>
      </c>
      <c r="F27" s="9" t="s">
        <v>87</v>
      </c>
      <c r="G27" s="9">
        <v>715</v>
      </c>
      <c r="H27" s="23" t="s">
        <v>88</v>
      </c>
      <c r="I27" s="24">
        <v>10.9361</v>
      </c>
      <c r="J27" s="25">
        <v>0.02</v>
      </c>
      <c r="K27" s="26">
        <v>4.08</v>
      </c>
      <c r="L27" s="25">
        <v>4.08</v>
      </c>
      <c r="M27" s="27">
        <v>24</v>
      </c>
      <c r="N27" s="25">
        <v>1.86</v>
      </c>
      <c r="O27" s="27">
        <v>13</v>
      </c>
      <c r="P27" s="25">
        <v>0.65</v>
      </c>
      <c r="Q27" s="27">
        <v>34</v>
      </c>
      <c r="R27" s="25">
        <v>1.65</v>
      </c>
      <c r="S27" s="27">
        <v>9</v>
      </c>
      <c r="T27" s="25">
        <v>2.0499999999999998</v>
      </c>
      <c r="U27" s="27">
        <v>10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11181</v>
      </c>
      <c r="AA27" s="31"/>
      <c r="AB27" s="32"/>
      <c r="AC27" s="33">
        <v>579</v>
      </c>
      <c r="AD27" s="34">
        <v>25394</v>
      </c>
      <c r="AE27" s="35">
        <v>-579</v>
      </c>
      <c r="AF27" s="36">
        <v>-25394</v>
      </c>
      <c r="AG27" s="31">
        <v>378576</v>
      </c>
      <c r="AH27" s="37">
        <v>-0.13</v>
      </c>
      <c r="AI27" s="26">
        <v>-2.5299999999999998</v>
      </c>
      <c r="AJ27" s="38" t="s">
        <v>89</v>
      </c>
      <c r="AK27" s="13" t="s">
        <v>90</v>
      </c>
    </row>
    <row r="28" spans="1:37">
      <c r="A28" s="139">
        <v>11010018</v>
      </c>
      <c r="B28" s="140">
        <v>1</v>
      </c>
      <c r="C28" s="139">
        <v>8020072</v>
      </c>
      <c r="D28" s="140">
        <v>7010140</v>
      </c>
      <c r="E28" s="218">
        <v>25</v>
      </c>
      <c r="F28" s="9" t="s">
        <v>91</v>
      </c>
      <c r="G28" s="9">
        <v>5166</v>
      </c>
      <c r="H28" s="23" t="s">
        <v>92</v>
      </c>
      <c r="I28" s="24">
        <v>324.51909999999998</v>
      </c>
      <c r="J28" s="25">
        <v>-0.1</v>
      </c>
      <c r="K28" s="26">
        <v>4.03</v>
      </c>
      <c r="L28" s="25">
        <v>4.03</v>
      </c>
      <c r="M28" s="27">
        <v>25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1621</v>
      </c>
      <c r="AA28" s="31"/>
      <c r="AB28" s="32"/>
      <c r="AC28" s="33">
        <v>17</v>
      </c>
      <c r="AD28" s="34">
        <v>24518</v>
      </c>
      <c r="AE28" s="35">
        <v>-17</v>
      </c>
      <c r="AF28" s="36">
        <v>-24518</v>
      </c>
      <c r="AG28" s="31">
        <v>58889</v>
      </c>
      <c r="AH28" s="37">
        <v>-0.13</v>
      </c>
      <c r="AI28" s="26">
        <v>-26.39</v>
      </c>
      <c r="AJ28" s="38" t="s">
        <v>49</v>
      </c>
      <c r="AK28" s="14" t="s">
        <v>28</v>
      </c>
    </row>
    <row r="29" spans="1:37">
      <c r="A29" s="139">
        <v>11010018</v>
      </c>
      <c r="B29" s="140">
        <v>1</v>
      </c>
      <c r="C29" s="139">
        <v>8020072</v>
      </c>
      <c r="D29" s="140">
        <v>7010140</v>
      </c>
      <c r="E29" s="218">
        <v>26</v>
      </c>
      <c r="F29" s="9" t="s">
        <v>93</v>
      </c>
      <c r="G29" s="9">
        <v>5102</v>
      </c>
      <c r="H29" s="23" t="s">
        <v>94</v>
      </c>
      <c r="I29" s="24">
        <v>326.24610000000001</v>
      </c>
      <c r="J29" s="25">
        <v>-0.09</v>
      </c>
      <c r="K29" s="26">
        <v>3.95</v>
      </c>
      <c r="L29" s="25">
        <v>3.95</v>
      </c>
      <c r="M29" s="27">
        <v>26</v>
      </c>
      <c r="N29" s="25">
        <v>2.84</v>
      </c>
      <c r="O29" s="27">
        <v>1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3985</v>
      </c>
      <c r="AA29" s="31"/>
      <c r="AB29" s="32">
        <v>91</v>
      </c>
      <c r="AC29" s="33">
        <v>50</v>
      </c>
      <c r="AD29" s="34">
        <v>18791</v>
      </c>
      <c r="AE29" s="35">
        <v>-50</v>
      </c>
      <c r="AF29" s="36">
        <v>-18700</v>
      </c>
      <c r="AG29" s="31">
        <v>142341</v>
      </c>
      <c r="AH29" s="37">
        <v>-0.13</v>
      </c>
      <c r="AI29" s="26">
        <v>-8.36</v>
      </c>
      <c r="AJ29" s="38" t="s">
        <v>49</v>
      </c>
      <c r="AK29" s="13" t="s">
        <v>28</v>
      </c>
    </row>
    <row r="30" spans="1:37">
      <c r="A30" s="139">
        <v>11010018</v>
      </c>
      <c r="B30" s="140">
        <v>1</v>
      </c>
      <c r="C30" s="139">
        <v>8020089</v>
      </c>
      <c r="D30" s="140">
        <v>7010084</v>
      </c>
      <c r="E30" s="218">
        <v>27</v>
      </c>
      <c r="F30" s="9" t="s">
        <v>95</v>
      </c>
      <c r="G30" s="9">
        <v>5067</v>
      </c>
      <c r="H30" s="23" t="s">
        <v>96</v>
      </c>
      <c r="I30" s="24">
        <v>6.3564999999999996</v>
      </c>
      <c r="J30" s="25">
        <v>-0.05</v>
      </c>
      <c r="K30" s="26">
        <v>3.78</v>
      </c>
      <c r="L30" s="25">
        <v>3.78</v>
      </c>
      <c r="M30" s="27">
        <v>27</v>
      </c>
      <c r="N30" s="25">
        <v>2.66</v>
      </c>
      <c r="O30" s="27">
        <v>4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2899</v>
      </c>
      <c r="AA30" s="31"/>
      <c r="AB30" s="32"/>
      <c r="AC30" s="33">
        <v>21</v>
      </c>
      <c r="AD30" s="34">
        <v>9777</v>
      </c>
      <c r="AE30" s="35">
        <v>-21</v>
      </c>
      <c r="AF30" s="36">
        <v>-9777</v>
      </c>
      <c r="AG30" s="31">
        <v>84869</v>
      </c>
      <c r="AH30" s="37">
        <v>-7.0000000000000007E-2</v>
      </c>
      <c r="AI30" s="26">
        <v>-6.98</v>
      </c>
      <c r="AJ30" s="38" t="s">
        <v>39</v>
      </c>
      <c r="AK30" s="13" t="s">
        <v>40</v>
      </c>
    </row>
    <row r="31" spans="1:37">
      <c r="A31" s="139">
        <v>11010018</v>
      </c>
      <c r="B31" s="140">
        <v>1</v>
      </c>
      <c r="C31" s="139">
        <v>8020089</v>
      </c>
      <c r="D31" s="140">
        <v>7010084</v>
      </c>
      <c r="E31" s="218">
        <v>28</v>
      </c>
      <c r="F31" s="9" t="s">
        <v>97</v>
      </c>
      <c r="G31" s="9">
        <v>5061</v>
      </c>
      <c r="H31" s="23" t="s">
        <v>98</v>
      </c>
      <c r="I31" s="24">
        <v>6.3996000000000004</v>
      </c>
      <c r="J31" s="25">
        <v>-0.06</v>
      </c>
      <c r="K31" s="26">
        <v>3.69</v>
      </c>
      <c r="L31" s="25">
        <v>3.69</v>
      </c>
      <c r="M31" s="27">
        <v>28</v>
      </c>
      <c r="N31" s="25">
        <v>2.57</v>
      </c>
      <c r="O31" s="27">
        <v>5</v>
      </c>
      <c r="P31" s="25" t="s">
        <v>33</v>
      </c>
      <c r="Q31" s="27" t="s">
        <v>34</v>
      </c>
      <c r="R31" s="25" t="s">
        <v>33</v>
      </c>
      <c r="S31" s="27" t="s">
        <v>34</v>
      </c>
      <c r="T31" s="25" t="s">
        <v>33</v>
      </c>
      <c r="U31" s="27" t="s">
        <v>34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618</v>
      </c>
      <c r="AA31" s="31"/>
      <c r="AB31" s="32"/>
      <c r="AC31" s="33">
        <v>43</v>
      </c>
      <c r="AD31" s="34">
        <v>3238</v>
      </c>
      <c r="AE31" s="35">
        <v>-43</v>
      </c>
      <c r="AF31" s="36">
        <v>-3238</v>
      </c>
      <c r="AG31" s="31">
        <v>23505</v>
      </c>
      <c r="AH31" s="37">
        <v>-0.24</v>
      </c>
      <c r="AI31" s="26">
        <v>-8.92</v>
      </c>
      <c r="AJ31" s="38" t="s">
        <v>39</v>
      </c>
      <c r="AK31" s="13" t="s">
        <v>40</v>
      </c>
    </row>
    <row r="32" spans="1:37">
      <c r="A32" s="139">
        <v>11010018</v>
      </c>
      <c r="B32" s="140">
        <v>1</v>
      </c>
      <c r="C32" s="139">
        <v>8010003</v>
      </c>
      <c r="D32" s="140">
        <v>7010055</v>
      </c>
      <c r="E32" s="218">
        <v>29</v>
      </c>
      <c r="F32" s="9" t="s">
        <v>99</v>
      </c>
      <c r="G32" s="9">
        <v>4523</v>
      </c>
      <c r="H32" s="23" t="s">
        <v>100</v>
      </c>
      <c r="I32" s="24">
        <v>124.0085</v>
      </c>
      <c r="J32" s="25">
        <v>0.09</v>
      </c>
      <c r="K32" s="26">
        <v>3.45</v>
      </c>
      <c r="L32" s="25">
        <v>3.45</v>
      </c>
      <c r="M32" s="27">
        <v>29</v>
      </c>
      <c r="N32" s="25">
        <v>1.71</v>
      </c>
      <c r="O32" s="27">
        <v>17</v>
      </c>
      <c r="P32" s="25">
        <v>1.04</v>
      </c>
      <c r="Q32" s="27">
        <v>18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1461</v>
      </c>
      <c r="AA32" s="31"/>
      <c r="AB32" s="32"/>
      <c r="AC32" s="33">
        <v>420</v>
      </c>
      <c r="AD32" s="34">
        <v>5862</v>
      </c>
      <c r="AE32" s="35">
        <v>-420</v>
      </c>
      <c r="AF32" s="36">
        <v>-5862</v>
      </c>
      <c r="AG32" s="31">
        <v>64151</v>
      </c>
      <c r="AH32" s="37">
        <v>-0.56999999999999995</v>
      </c>
      <c r="AI32" s="26">
        <v>-5.3</v>
      </c>
      <c r="AJ32" s="38" t="s">
        <v>35</v>
      </c>
      <c r="AK32" s="13" t="s">
        <v>36</v>
      </c>
    </row>
    <row r="33" spans="1:37" ht="13.5" thickBot="1">
      <c r="A33" s="139">
        <v>11010018</v>
      </c>
      <c r="B33" s="140">
        <v>1</v>
      </c>
      <c r="C33" s="139">
        <v>8010003</v>
      </c>
      <c r="D33" s="140">
        <v>7010055</v>
      </c>
      <c r="E33" s="219">
        <v>30</v>
      </c>
      <c r="F33" s="182" t="s">
        <v>101</v>
      </c>
      <c r="G33" s="182">
        <v>812</v>
      </c>
      <c r="H33" s="183" t="s">
        <v>102</v>
      </c>
      <c r="I33" s="184">
        <v>1021.3938000000001</v>
      </c>
      <c r="J33" s="185">
        <v>0.06</v>
      </c>
      <c r="K33" s="186">
        <v>3.35</v>
      </c>
      <c r="L33" s="185">
        <v>3.35</v>
      </c>
      <c r="M33" s="187">
        <v>30</v>
      </c>
      <c r="N33" s="185">
        <v>1.49</v>
      </c>
      <c r="O33" s="187">
        <v>22</v>
      </c>
      <c r="P33" s="185">
        <v>0.9</v>
      </c>
      <c r="Q33" s="187">
        <v>27</v>
      </c>
      <c r="R33" s="185">
        <v>1.28</v>
      </c>
      <c r="S33" s="187">
        <v>18</v>
      </c>
      <c r="T33" s="185">
        <v>2.06</v>
      </c>
      <c r="U33" s="187">
        <v>9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1368</v>
      </c>
      <c r="AA33" s="191"/>
      <c r="AB33" s="192"/>
      <c r="AC33" s="193">
        <v>387</v>
      </c>
      <c r="AD33" s="194">
        <v>2913</v>
      </c>
      <c r="AE33" s="195">
        <v>-387</v>
      </c>
      <c r="AF33" s="196">
        <v>-2913</v>
      </c>
      <c r="AG33" s="191">
        <v>59519</v>
      </c>
      <c r="AH33" s="197">
        <v>-0.59</v>
      </c>
      <c r="AI33" s="186">
        <v>-1.5</v>
      </c>
      <c r="AJ33" s="198" t="s">
        <v>35</v>
      </c>
      <c r="AK33" s="199" t="s">
        <v>36</v>
      </c>
    </row>
    <row r="34" spans="1:37">
      <c r="A34" s="139">
        <v>11010018</v>
      </c>
      <c r="B34" s="140">
        <v>1</v>
      </c>
      <c r="C34" s="139">
        <v>8040164</v>
      </c>
      <c r="D34" s="140">
        <v>7010161</v>
      </c>
      <c r="E34" s="220">
        <v>31</v>
      </c>
      <c r="F34" s="200" t="s">
        <v>103</v>
      </c>
      <c r="G34" s="200">
        <v>1181</v>
      </c>
      <c r="H34" s="201" t="s">
        <v>104</v>
      </c>
      <c r="I34" s="202">
        <v>11.063599999999999</v>
      </c>
      <c r="J34" s="203">
        <v>-0.06</v>
      </c>
      <c r="K34" s="204">
        <v>3.17</v>
      </c>
      <c r="L34" s="203">
        <v>3.17</v>
      </c>
      <c r="M34" s="205">
        <v>31</v>
      </c>
      <c r="N34" s="203">
        <v>1.98</v>
      </c>
      <c r="O34" s="205">
        <v>11</v>
      </c>
      <c r="P34" s="203">
        <v>1.02</v>
      </c>
      <c r="Q34" s="205">
        <v>20</v>
      </c>
      <c r="R34" s="203">
        <v>0.9</v>
      </c>
      <c r="S34" s="205">
        <v>23</v>
      </c>
      <c r="T34" s="203">
        <v>0.84</v>
      </c>
      <c r="U34" s="205">
        <v>21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2374</v>
      </c>
      <c r="AA34" s="209"/>
      <c r="AB34" s="210"/>
      <c r="AC34" s="211">
        <v>94</v>
      </c>
      <c r="AD34" s="212">
        <v>1202</v>
      </c>
      <c r="AE34" s="213">
        <v>-94</v>
      </c>
      <c r="AF34" s="214">
        <v>-1202</v>
      </c>
      <c r="AG34" s="209">
        <v>56553</v>
      </c>
      <c r="AH34" s="215">
        <v>-0.22</v>
      </c>
      <c r="AI34" s="204">
        <v>1.02</v>
      </c>
      <c r="AJ34" s="216" t="s">
        <v>62</v>
      </c>
      <c r="AK34" s="217" t="s">
        <v>29</v>
      </c>
    </row>
    <row r="35" spans="1:37">
      <c r="A35" s="139">
        <v>11010018</v>
      </c>
      <c r="B35" s="140">
        <v>1</v>
      </c>
      <c r="C35" s="139">
        <v>8010081</v>
      </c>
      <c r="D35" s="140">
        <v>7010085</v>
      </c>
      <c r="E35" s="218">
        <v>32</v>
      </c>
      <c r="F35" s="9" t="s">
        <v>105</v>
      </c>
      <c r="G35" s="9">
        <v>5025</v>
      </c>
      <c r="H35" s="23" t="s">
        <v>106</v>
      </c>
      <c r="I35" s="24">
        <v>106.6156</v>
      </c>
      <c r="J35" s="25">
        <v>0.04</v>
      </c>
      <c r="K35" s="26">
        <v>3.16</v>
      </c>
      <c r="L35" s="25">
        <v>3.16</v>
      </c>
      <c r="M35" s="27">
        <v>32</v>
      </c>
      <c r="N35" s="25">
        <v>1.63</v>
      </c>
      <c r="O35" s="27">
        <v>18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4873</v>
      </c>
      <c r="AA35" s="31"/>
      <c r="AB35" s="32"/>
      <c r="AC35" s="33">
        <v>610</v>
      </c>
      <c r="AD35" s="34">
        <v>8519</v>
      </c>
      <c r="AE35" s="35">
        <v>-610</v>
      </c>
      <c r="AF35" s="36">
        <v>-8519</v>
      </c>
      <c r="AG35" s="31">
        <v>166416</v>
      </c>
      <c r="AH35" s="37">
        <v>-0.33</v>
      </c>
      <c r="AI35" s="26">
        <v>-1.88</v>
      </c>
      <c r="AJ35" s="38" t="s">
        <v>43</v>
      </c>
      <c r="AK35" s="13" t="s">
        <v>44</v>
      </c>
    </row>
    <row r="36" spans="1:37">
      <c r="A36" s="139">
        <v>11010018</v>
      </c>
      <c r="B36" s="140">
        <v>1</v>
      </c>
      <c r="C36" s="139">
        <v>8010003</v>
      </c>
      <c r="D36" s="140">
        <v>7010055</v>
      </c>
      <c r="E36" s="218">
        <v>33</v>
      </c>
      <c r="F36" s="9" t="s">
        <v>107</v>
      </c>
      <c r="G36" s="9">
        <v>682</v>
      </c>
      <c r="H36" s="23" t="s">
        <v>108</v>
      </c>
      <c r="I36" s="24">
        <v>1187.693</v>
      </c>
      <c r="J36" s="25">
        <v>0.05</v>
      </c>
      <c r="K36" s="26">
        <v>2.99</v>
      </c>
      <c r="L36" s="25">
        <v>2.99</v>
      </c>
      <c r="M36" s="27">
        <v>33</v>
      </c>
      <c r="N36" s="25">
        <v>0.68</v>
      </c>
      <c r="O36" s="27">
        <v>32</v>
      </c>
      <c r="P36" s="25">
        <v>1.52</v>
      </c>
      <c r="Q36" s="27">
        <v>6</v>
      </c>
      <c r="R36" s="25">
        <v>1.26</v>
      </c>
      <c r="S36" s="27">
        <v>19</v>
      </c>
      <c r="T36" s="25">
        <v>3.43</v>
      </c>
      <c r="U36" s="27">
        <v>1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475</v>
      </c>
      <c r="AA36" s="31"/>
      <c r="AB36" s="32"/>
      <c r="AC36" s="33">
        <v>3</v>
      </c>
      <c r="AD36" s="34">
        <v>1039</v>
      </c>
      <c r="AE36" s="35">
        <v>-3</v>
      </c>
      <c r="AF36" s="36">
        <v>-1039</v>
      </c>
      <c r="AG36" s="31">
        <v>14847</v>
      </c>
      <c r="AH36" s="37">
        <v>0.03</v>
      </c>
      <c r="AI36" s="26">
        <v>-3.85</v>
      </c>
      <c r="AJ36" s="38" t="s">
        <v>35</v>
      </c>
      <c r="AK36" s="13" t="s">
        <v>36</v>
      </c>
    </row>
    <row r="37" spans="1:37">
      <c r="A37" s="139">
        <v>11010018</v>
      </c>
      <c r="B37" s="140">
        <v>1</v>
      </c>
      <c r="C37" s="139">
        <v>8010003</v>
      </c>
      <c r="D37" s="140">
        <v>7010055</v>
      </c>
      <c r="E37" s="218">
        <v>34</v>
      </c>
      <c r="F37" s="9" t="s">
        <v>109</v>
      </c>
      <c r="G37" s="9">
        <v>4495</v>
      </c>
      <c r="H37" s="23" t="s">
        <v>110</v>
      </c>
      <c r="I37" s="24">
        <v>72.338499999999996</v>
      </c>
      <c r="J37" s="25">
        <v>0.05</v>
      </c>
      <c r="K37" s="26">
        <v>2.98</v>
      </c>
      <c r="L37" s="25">
        <v>2.98</v>
      </c>
      <c r="M37" s="27">
        <v>34</v>
      </c>
      <c r="N37" s="25">
        <v>0.66</v>
      </c>
      <c r="O37" s="27">
        <v>33</v>
      </c>
      <c r="P37" s="25">
        <v>1.49</v>
      </c>
      <c r="Q37" s="27">
        <v>8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430</v>
      </c>
      <c r="AA37" s="31"/>
      <c r="AB37" s="32"/>
      <c r="AC37" s="33">
        <v>11</v>
      </c>
      <c r="AD37" s="34">
        <v>617</v>
      </c>
      <c r="AE37" s="35">
        <v>-11</v>
      </c>
      <c r="AF37" s="36">
        <v>-617</v>
      </c>
      <c r="AG37" s="31">
        <v>15576</v>
      </c>
      <c r="AH37" s="37">
        <v>-0.02</v>
      </c>
      <c r="AI37" s="26">
        <v>-1</v>
      </c>
      <c r="AJ37" s="38" t="s">
        <v>35</v>
      </c>
      <c r="AK37" s="13" t="s">
        <v>36</v>
      </c>
    </row>
    <row r="38" spans="1:37">
      <c r="A38" s="139">
        <v>11010018</v>
      </c>
      <c r="B38" s="140">
        <v>1</v>
      </c>
      <c r="C38" s="139">
        <v>8020089</v>
      </c>
      <c r="D38" s="140">
        <v>7010084</v>
      </c>
      <c r="E38" s="218">
        <v>35</v>
      </c>
      <c r="F38" s="9" t="s">
        <v>111</v>
      </c>
      <c r="G38" s="9">
        <v>5024</v>
      </c>
      <c r="H38" s="23" t="s">
        <v>112</v>
      </c>
      <c r="I38" s="24">
        <v>6.4469000000000003</v>
      </c>
      <c r="J38" s="25">
        <v>-7.0000000000000007E-2</v>
      </c>
      <c r="K38" s="26">
        <v>2.97</v>
      </c>
      <c r="L38" s="25">
        <v>2.97</v>
      </c>
      <c r="M38" s="27">
        <v>35</v>
      </c>
      <c r="N38" s="25">
        <v>2.2400000000000002</v>
      </c>
      <c r="O38" s="27">
        <v>8</v>
      </c>
      <c r="P38" s="25" t="s">
        <v>33</v>
      </c>
      <c r="Q38" s="27" t="s">
        <v>34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621</v>
      </c>
      <c r="AA38" s="31"/>
      <c r="AB38" s="32"/>
      <c r="AC38" s="33"/>
      <c r="AD38" s="34">
        <v>2402</v>
      </c>
      <c r="AE38" s="35"/>
      <c r="AF38" s="36">
        <v>-2402</v>
      </c>
      <c r="AG38" s="31">
        <v>19898</v>
      </c>
      <c r="AH38" s="37">
        <v>-7.0000000000000007E-2</v>
      </c>
      <c r="AI38" s="26">
        <v>-8.15</v>
      </c>
      <c r="AJ38" s="38" t="s">
        <v>39</v>
      </c>
      <c r="AK38" s="14" t="s">
        <v>40</v>
      </c>
    </row>
    <row r="39" spans="1:37">
      <c r="A39" s="139">
        <v>11010018</v>
      </c>
      <c r="B39" s="140">
        <v>1</v>
      </c>
      <c r="C39" s="139">
        <v>8040164</v>
      </c>
      <c r="D39" s="140">
        <v>7010161</v>
      </c>
      <c r="E39" s="218">
        <v>36</v>
      </c>
      <c r="F39" s="9" t="s">
        <v>113</v>
      </c>
      <c r="G39" s="9">
        <v>4585</v>
      </c>
      <c r="H39" s="23" t="s">
        <v>114</v>
      </c>
      <c r="I39" s="24">
        <v>6.7618999999999998</v>
      </c>
      <c r="J39" s="25">
        <v>-0.04</v>
      </c>
      <c r="K39" s="26">
        <v>2.84</v>
      </c>
      <c r="L39" s="25">
        <v>2.84</v>
      </c>
      <c r="M39" s="27">
        <v>36</v>
      </c>
      <c r="N39" s="25">
        <v>2.11</v>
      </c>
      <c r="O39" s="27">
        <v>9</v>
      </c>
      <c r="P39" s="25">
        <v>0.94</v>
      </c>
      <c r="Q39" s="27">
        <v>25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839</v>
      </c>
      <c r="AA39" s="31"/>
      <c r="AB39" s="32"/>
      <c r="AC39" s="33">
        <v>10</v>
      </c>
      <c r="AD39" s="34">
        <v>218</v>
      </c>
      <c r="AE39" s="35">
        <v>-10</v>
      </c>
      <c r="AF39" s="36">
        <v>-218</v>
      </c>
      <c r="AG39" s="31">
        <v>21383</v>
      </c>
      <c r="AH39" s="37">
        <v>-0.08</v>
      </c>
      <c r="AI39" s="26">
        <v>1.81</v>
      </c>
      <c r="AJ39" s="38" t="s">
        <v>62</v>
      </c>
      <c r="AK39" s="13" t="s">
        <v>29</v>
      </c>
    </row>
    <row r="40" spans="1:37">
      <c r="A40" s="139">
        <v>11010018</v>
      </c>
      <c r="B40" s="140">
        <v>1</v>
      </c>
      <c r="C40" s="139">
        <v>8020072</v>
      </c>
      <c r="D40" s="140">
        <v>7010140</v>
      </c>
      <c r="E40" s="218">
        <v>37</v>
      </c>
      <c r="F40" s="9" t="s">
        <v>115</v>
      </c>
      <c r="G40" s="9">
        <v>5141</v>
      </c>
      <c r="H40" s="23" t="s">
        <v>116</v>
      </c>
      <c r="I40" s="24">
        <v>320.90989999999999</v>
      </c>
      <c r="J40" s="25">
        <v>-0.06</v>
      </c>
      <c r="K40" s="26">
        <v>2.76</v>
      </c>
      <c r="L40" s="25">
        <v>2.76</v>
      </c>
      <c r="M40" s="27">
        <v>37</v>
      </c>
      <c r="N40" s="25" t="s">
        <v>33</v>
      </c>
      <c r="O40" s="27" t="s">
        <v>34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2893</v>
      </c>
      <c r="AA40" s="31"/>
      <c r="AB40" s="32"/>
      <c r="AC40" s="33">
        <v>7</v>
      </c>
      <c r="AD40" s="34">
        <v>19071</v>
      </c>
      <c r="AE40" s="35">
        <v>-7</v>
      </c>
      <c r="AF40" s="36">
        <v>-19071</v>
      </c>
      <c r="AG40" s="31">
        <v>97872</v>
      </c>
      <c r="AH40" s="37">
        <v>-7.0000000000000007E-2</v>
      </c>
      <c r="AI40" s="26">
        <v>-14.07</v>
      </c>
      <c r="AJ40" s="38" t="s">
        <v>49</v>
      </c>
      <c r="AK40" s="13" t="s">
        <v>28</v>
      </c>
    </row>
    <row r="41" spans="1:37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117</v>
      </c>
      <c r="G41" s="9">
        <v>2077</v>
      </c>
      <c r="H41" s="23" t="s">
        <v>118</v>
      </c>
      <c r="I41" s="24">
        <v>7.7435</v>
      </c>
      <c r="J41" s="25">
        <v>-7.0000000000000007E-2</v>
      </c>
      <c r="K41" s="26">
        <v>2.41</v>
      </c>
      <c r="L41" s="25">
        <v>2.41</v>
      </c>
      <c r="M41" s="27">
        <v>38</v>
      </c>
      <c r="N41" s="25">
        <v>1.96</v>
      </c>
      <c r="O41" s="27">
        <v>12</v>
      </c>
      <c r="P41" s="25">
        <v>1.01</v>
      </c>
      <c r="Q41" s="27">
        <v>21</v>
      </c>
      <c r="R41" s="25">
        <v>1.6</v>
      </c>
      <c r="S41" s="27">
        <v>10</v>
      </c>
      <c r="T41" s="25">
        <v>1.54</v>
      </c>
      <c r="U41" s="27">
        <v>14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964</v>
      </c>
      <c r="AA41" s="31"/>
      <c r="AB41" s="32"/>
      <c r="AC41" s="33">
        <v>8</v>
      </c>
      <c r="AD41" s="34">
        <v>398</v>
      </c>
      <c r="AE41" s="35">
        <v>-8</v>
      </c>
      <c r="AF41" s="36">
        <v>-398</v>
      </c>
      <c r="AG41" s="31">
        <v>21479</v>
      </c>
      <c r="AH41" s="37">
        <v>-0.11</v>
      </c>
      <c r="AI41" s="26">
        <v>0.54</v>
      </c>
      <c r="AJ41" s="38" t="s">
        <v>62</v>
      </c>
      <c r="AK41" s="13" t="s">
        <v>29</v>
      </c>
    </row>
    <row r="42" spans="1:37">
      <c r="A42" s="139">
        <v>11010018</v>
      </c>
      <c r="B42" s="140">
        <v>1</v>
      </c>
      <c r="C42" s="139">
        <v>8010081</v>
      </c>
      <c r="D42" s="140">
        <v>7010085</v>
      </c>
      <c r="E42" s="218">
        <v>39</v>
      </c>
      <c r="F42" s="9" t="s">
        <v>119</v>
      </c>
      <c r="G42" s="9">
        <v>5297</v>
      </c>
      <c r="H42" s="23" t="s">
        <v>120</v>
      </c>
      <c r="I42" s="24">
        <v>104.9794</v>
      </c>
      <c r="J42" s="25">
        <v>0.1</v>
      </c>
      <c r="K42" s="26">
        <v>2.39</v>
      </c>
      <c r="L42" s="25">
        <v>2.39</v>
      </c>
      <c r="M42" s="27">
        <v>39</v>
      </c>
      <c r="N42" s="25" t="s">
        <v>33</v>
      </c>
      <c r="O42" s="27" t="s">
        <v>34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1573</v>
      </c>
      <c r="AA42" s="31"/>
      <c r="AB42" s="32"/>
      <c r="AC42" s="33">
        <v>779</v>
      </c>
      <c r="AD42" s="34">
        <v>10689</v>
      </c>
      <c r="AE42" s="35">
        <v>-779</v>
      </c>
      <c r="AF42" s="36">
        <v>-10689</v>
      </c>
      <c r="AG42" s="31">
        <v>146717</v>
      </c>
      <c r="AH42" s="37">
        <v>-0.43</v>
      </c>
      <c r="AI42" s="26">
        <v>-4.5999999999999996</v>
      </c>
      <c r="AJ42" s="38" t="s">
        <v>43</v>
      </c>
      <c r="AK42" s="13" t="s">
        <v>44</v>
      </c>
    </row>
    <row r="43" spans="1:37" ht="13.5" thickBot="1">
      <c r="A43" s="139">
        <v>11010018</v>
      </c>
      <c r="B43" s="140">
        <v>1</v>
      </c>
      <c r="C43" s="139">
        <v>8040164</v>
      </c>
      <c r="D43" s="140">
        <v>7010161</v>
      </c>
      <c r="E43" s="219">
        <v>40</v>
      </c>
      <c r="F43" s="182" t="s">
        <v>121</v>
      </c>
      <c r="G43" s="182">
        <v>961</v>
      </c>
      <c r="H43" s="183" t="s">
        <v>122</v>
      </c>
      <c r="I43" s="184">
        <v>11.222799999999999</v>
      </c>
      <c r="J43" s="185">
        <v>0.01</v>
      </c>
      <c r="K43" s="186">
        <v>2.35</v>
      </c>
      <c r="L43" s="185">
        <v>2.35</v>
      </c>
      <c r="M43" s="187">
        <v>40</v>
      </c>
      <c r="N43" s="185">
        <v>1.61</v>
      </c>
      <c r="O43" s="187">
        <v>19</v>
      </c>
      <c r="P43" s="185">
        <v>1.04</v>
      </c>
      <c r="Q43" s="187">
        <v>19</v>
      </c>
      <c r="R43" s="185">
        <v>1.35</v>
      </c>
      <c r="S43" s="187">
        <v>16</v>
      </c>
      <c r="T43" s="185">
        <v>1.1100000000000001</v>
      </c>
      <c r="U43" s="187">
        <v>20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2781</v>
      </c>
      <c r="AA43" s="191"/>
      <c r="AB43" s="192">
        <v>1</v>
      </c>
      <c r="AC43" s="193">
        <v>47</v>
      </c>
      <c r="AD43" s="194">
        <v>849</v>
      </c>
      <c r="AE43" s="195">
        <v>-47</v>
      </c>
      <c r="AF43" s="196">
        <v>-848</v>
      </c>
      <c r="AG43" s="191">
        <v>74001</v>
      </c>
      <c r="AH43" s="197">
        <v>-0.05</v>
      </c>
      <c r="AI43" s="186">
        <v>1.19</v>
      </c>
      <c r="AJ43" s="198" t="s">
        <v>62</v>
      </c>
      <c r="AK43" s="199" t="s">
        <v>29</v>
      </c>
    </row>
    <row r="44" spans="1:37">
      <c r="A44" s="139">
        <v>11010018</v>
      </c>
      <c r="B44" s="140">
        <v>1</v>
      </c>
      <c r="C44" s="139">
        <v>8040164</v>
      </c>
      <c r="D44" s="140">
        <v>7010161</v>
      </c>
      <c r="E44" s="220">
        <v>41</v>
      </c>
      <c r="F44" s="200" t="s">
        <v>123</v>
      </c>
      <c r="G44" s="200">
        <v>2582</v>
      </c>
      <c r="H44" s="201" t="s">
        <v>124</v>
      </c>
      <c r="I44" s="202">
        <v>13.059799999999999</v>
      </c>
      <c r="J44" s="203">
        <v>-0.1</v>
      </c>
      <c r="K44" s="204">
        <v>2.2999999999999998</v>
      </c>
      <c r="L44" s="203">
        <v>2.2999999999999998</v>
      </c>
      <c r="M44" s="205">
        <v>41</v>
      </c>
      <c r="N44" s="203">
        <v>0.17</v>
      </c>
      <c r="O44" s="205">
        <v>41</v>
      </c>
      <c r="P44" s="203">
        <v>0.44</v>
      </c>
      <c r="Q44" s="205">
        <v>37</v>
      </c>
      <c r="R44" s="203">
        <v>1.05</v>
      </c>
      <c r="S44" s="205">
        <v>22</v>
      </c>
      <c r="T44" s="203">
        <v>1.41</v>
      </c>
      <c r="U44" s="205">
        <v>16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1155</v>
      </c>
      <c r="AA44" s="209"/>
      <c r="AB44" s="210">
        <v>24636</v>
      </c>
      <c r="AC44" s="211"/>
      <c r="AD44" s="212">
        <v>2173</v>
      </c>
      <c r="AE44" s="213"/>
      <c r="AF44" s="214">
        <v>22463</v>
      </c>
      <c r="AG44" s="209">
        <v>29630</v>
      </c>
      <c r="AH44" s="215">
        <v>-0.1</v>
      </c>
      <c r="AI44" s="204">
        <v>363.12</v>
      </c>
      <c r="AJ44" s="216" t="s">
        <v>62</v>
      </c>
      <c r="AK44" s="217" t="s">
        <v>29</v>
      </c>
    </row>
    <row r="45" spans="1:37">
      <c r="A45" s="139">
        <v>11010018</v>
      </c>
      <c r="B45" s="140">
        <v>1</v>
      </c>
      <c r="C45" s="139">
        <v>8010021</v>
      </c>
      <c r="D45" s="140">
        <v>7010058</v>
      </c>
      <c r="E45" s="218">
        <v>42</v>
      </c>
      <c r="F45" s="9" t="s">
        <v>125</v>
      </c>
      <c r="G45" s="9">
        <v>4968</v>
      </c>
      <c r="H45" s="23" t="s">
        <v>126</v>
      </c>
      <c r="I45" s="24">
        <v>10.7658</v>
      </c>
      <c r="J45" s="25">
        <v>0</v>
      </c>
      <c r="K45" s="26">
        <v>2.2999999999999998</v>
      </c>
      <c r="L45" s="25">
        <v>2.2999999999999998</v>
      </c>
      <c r="M45" s="27">
        <v>42</v>
      </c>
      <c r="N45" s="25">
        <v>1.72</v>
      </c>
      <c r="O45" s="27">
        <v>16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6512</v>
      </c>
      <c r="AA45" s="31">
        <v>1198</v>
      </c>
      <c r="AB45" s="32">
        <v>73056</v>
      </c>
      <c r="AC45" s="33">
        <v>1198</v>
      </c>
      <c r="AD45" s="34">
        <v>140356</v>
      </c>
      <c r="AE45" s="35"/>
      <c r="AF45" s="36">
        <v>-67300</v>
      </c>
      <c r="AG45" s="31">
        <v>225254</v>
      </c>
      <c r="AH45" s="37">
        <v>0.03</v>
      </c>
      <c r="AI45" s="26">
        <v>-21.17</v>
      </c>
      <c r="AJ45" s="38" t="s">
        <v>127</v>
      </c>
      <c r="AK45" s="13" t="s">
        <v>128</v>
      </c>
    </row>
    <row r="46" spans="1:37">
      <c r="A46" s="139">
        <v>11010018</v>
      </c>
      <c r="B46" s="140">
        <v>1</v>
      </c>
      <c r="C46" s="139">
        <v>8020092</v>
      </c>
      <c r="D46" s="140">
        <v>7010154</v>
      </c>
      <c r="E46" s="218">
        <v>43</v>
      </c>
      <c r="F46" s="9" t="s">
        <v>129</v>
      </c>
      <c r="G46" s="9">
        <v>4054</v>
      </c>
      <c r="H46" s="23" t="s">
        <v>130</v>
      </c>
      <c r="I46" s="24">
        <v>6.4847999999999999</v>
      </c>
      <c r="J46" s="25">
        <v>0.09</v>
      </c>
      <c r="K46" s="26">
        <v>2.29</v>
      </c>
      <c r="L46" s="25">
        <v>2.29</v>
      </c>
      <c r="M46" s="27">
        <v>43</v>
      </c>
      <c r="N46" s="25">
        <v>0.82</v>
      </c>
      <c r="O46" s="27">
        <v>30</v>
      </c>
      <c r="P46" s="25">
        <v>-1.96</v>
      </c>
      <c r="Q46" s="27">
        <v>43</v>
      </c>
      <c r="R46" s="25">
        <v>0.65</v>
      </c>
      <c r="S46" s="27">
        <v>24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5914</v>
      </c>
      <c r="AA46" s="31"/>
      <c r="AB46" s="32"/>
      <c r="AC46" s="33">
        <v>77</v>
      </c>
      <c r="AD46" s="34">
        <v>11537</v>
      </c>
      <c r="AE46" s="35">
        <v>-77</v>
      </c>
      <c r="AF46" s="36">
        <v>-11537</v>
      </c>
      <c r="AG46" s="31">
        <v>175221</v>
      </c>
      <c r="AH46" s="37">
        <v>0.05</v>
      </c>
      <c r="AI46" s="26">
        <v>-4.0199999999999996</v>
      </c>
      <c r="AJ46" s="38" t="s">
        <v>89</v>
      </c>
      <c r="AK46" s="13" t="s">
        <v>90</v>
      </c>
    </row>
    <row r="47" spans="1:37">
      <c r="A47" s="139">
        <v>11010018</v>
      </c>
      <c r="B47" s="140">
        <v>1</v>
      </c>
      <c r="C47" s="139">
        <v>8020092</v>
      </c>
      <c r="D47" s="140">
        <v>7010154</v>
      </c>
      <c r="E47" s="218">
        <v>44</v>
      </c>
      <c r="F47" s="9" t="s">
        <v>131</v>
      </c>
      <c r="G47" s="9">
        <v>4052</v>
      </c>
      <c r="H47" s="23" t="s">
        <v>132</v>
      </c>
      <c r="I47" s="24">
        <v>74.054299999999998</v>
      </c>
      <c r="J47" s="25">
        <v>0.09</v>
      </c>
      <c r="K47" s="26">
        <v>2.2599999999999998</v>
      </c>
      <c r="L47" s="25">
        <v>2.2599999999999998</v>
      </c>
      <c r="M47" s="27">
        <v>44</v>
      </c>
      <c r="N47" s="25">
        <v>0.77</v>
      </c>
      <c r="O47" s="27">
        <v>31</v>
      </c>
      <c r="P47" s="25">
        <v>0.66</v>
      </c>
      <c r="Q47" s="27">
        <v>33</v>
      </c>
      <c r="R47" s="25">
        <v>1.23</v>
      </c>
      <c r="S47" s="27">
        <v>20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3336</v>
      </c>
      <c r="AA47" s="31"/>
      <c r="AB47" s="32"/>
      <c r="AC47" s="33">
        <v>32</v>
      </c>
      <c r="AD47" s="34">
        <v>4772</v>
      </c>
      <c r="AE47" s="35">
        <v>-32</v>
      </c>
      <c r="AF47" s="36">
        <v>-4772</v>
      </c>
      <c r="AG47" s="31">
        <v>108308</v>
      </c>
      <c r="AH47" s="37">
        <v>0.06</v>
      </c>
      <c r="AI47" s="26">
        <v>-2.0499999999999998</v>
      </c>
      <c r="AJ47" s="38" t="s">
        <v>89</v>
      </c>
      <c r="AK47" s="13" t="s">
        <v>90</v>
      </c>
    </row>
    <row r="48" spans="1:37">
      <c r="A48" s="139">
        <v>11010018</v>
      </c>
      <c r="B48" s="140">
        <v>1</v>
      </c>
      <c r="C48" s="139">
        <v>8010081</v>
      </c>
      <c r="D48" s="140">
        <v>7010085</v>
      </c>
      <c r="E48" s="218">
        <v>45</v>
      </c>
      <c r="F48" s="9" t="s">
        <v>133</v>
      </c>
      <c r="G48" s="9">
        <v>4320</v>
      </c>
      <c r="H48" s="23" t="s">
        <v>134</v>
      </c>
      <c r="I48" s="24">
        <v>122.6849</v>
      </c>
      <c r="J48" s="25">
        <v>0.06</v>
      </c>
      <c r="K48" s="26">
        <v>1.1499999999999999</v>
      </c>
      <c r="L48" s="25">
        <v>1.1499999999999999</v>
      </c>
      <c r="M48" s="27">
        <v>45</v>
      </c>
      <c r="N48" s="25">
        <v>0.33</v>
      </c>
      <c r="O48" s="27">
        <v>37</v>
      </c>
      <c r="P48" s="25">
        <v>1.43</v>
      </c>
      <c r="Q48" s="27">
        <v>12</v>
      </c>
      <c r="R48" s="25" t="s">
        <v>33</v>
      </c>
      <c r="S48" s="27" t="s">
        <v>34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8335</v>
      </c>
      <c r="AA48" s="31"/>
      <c r="AB48" s="32"/>
      <c r="AC48" s="33">
        <v>1185</v>
      </c>
      <c r="AD48" s="34">
        <v>9173</v>
      </c>
      <c r="AE48" s="35">
        <v>-1185</v>
      </c>
      <c r="AF48" s="36">
        <v>-9173</v>
      </c>
      <c r="AG48" s="31">
        <v>214982</v>
      </c>
      <c r="AH48" s="37">
        <v>-0.49</v>
      </c>
      <c r="AI48" s="26">
        <v>-3.01</v>
      </c>
      <c r="AJ48" s="38" t="s">
        <v>43</v>
      </c>
      <c r="AK48" s="14" t="s">
        <v>44</v>
      </c>
    </row>
    <row r="49" spans="1:37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135</v>
      </c>
      <c r="G49" s="9">
        <v>4725</v>
      </c>
      <c r="H49" s="23" t="s">
        <v>136</v>
      </c>
      <c r="I49" s="24">
        <v>68.723399999999998</v>
      </c>
      <c r="J49" s="25">
        <v>0.09</v>
      </c>
      <c r="K49" s="26">
        <v>1.1299999999999999</v>
      </c>
      <c r="L49" s="25">
        <v>1.1299999999999999</v>
      </c>
      <c r="M49" s="27">
        <v>46</v>
      </c>
      <c r="N49" s="25">
        <v>1.19</v>
      </c>
      <c r="O49" s="27">
        <v>27</v>
      </c>
      <c r="P49" s="25">
        <v>1.45</v>
      </c>
      <c r="Q49" s="27">
        <v>10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608</v>
      </c>
      <c r="AA49" s="31"/>
      <c r="AB49" s="32"/>
      <c r="AC49" s="33">
        <v>155</v>
      </c>
      <c r="AD49" s="34">
        <v>297</v>
      </c>
      <c r="AE49" s="35">
        <v>-155</v>
      </c>
      <c r="AF49" s="36">
        <v>-297</v>
      </c>
      <c r="AG49" s="31">
        <v>14395</v>
      </c>
      <c r="AH49" s="37">
        <v>-0.97</v>
      </c>
      <c r="AI49" s="26">
        <v>-0.92</v>
      </c>
      <c r="AJ49" s="38" t="s">
        <v>89</v>
      </c>
      <c r="AK49" s="13" t="s">
        <v>90</v>
      </c>
    </row>
    <row r="50" spans="1:37">
      <c r="A50" s="139">
        <v>11010018</v>
      </c>
      <c r="B50" s="140">
        <v>1</v>
      </c>
      <c r="C50" s="139">
        <v>8040164</v>
      </c>
      <c r="D50" s="140">
        <v>7010161</v>
      </c>
      <c r="E50" s="218">
        <v>47</v>
      </c>
      <c r="F50" s="9" t="s">
        <v>137</v>
      </c>
      <c r="G50" s="9">
        <v>1307</v>
      </c>
      <c r="H50" s="23" t="s">
        <v>138</v>
      </c>
      <c r="I50" s="24">
        <v>12.064</v>
      </c>
      <c r="J50" s="25">
        <v>0.01</v>
      </c>
      <c r="K50" s="26">
        <v>1.08</v>
      </c>
      <c r="L50" s="25">
        <v>1.08</v>
      </c>
      <c r="M50" s="27">
        <v>47</v>
      </c>
      <c r="N50" s="25">
        <v>1.1499999999999999</v>
      </c>
      <c r="O50" s="27">
        <v>28</v>
      </c>
      <c r="P50" s="25">
        <v>0.88</v>
      </c>
      <c r="Q50" s="27">
        <v>28</v>
      </c>
      <c r="R50" s="25">
        <v>1.36</v>
      </c>
      <c r="S50" s="27">
        <v>14</v>
      </c>
      <c r="T50" s="25">
        <v>2.8</v>
      </c>
      <c r="U50" s="27">
        <v>2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2104</v>
      </c>
      <c r="AA50" s="31"/>
      <c r="AB50" s="32"/>
      <c r="AC50" s="33">
        <v>380</v>
      </c>
      <c r="AD50" s="34">
        <v>992</v>
      </c>
      <c r="AE50" s="35">
        <v>-380</v>
      </c>
      <c r="AF50" s="36">
        <v>-992</v>
      </c>
      <c r="AG50" s="31">
        <v>62517</v>
      </c>
      <c r="AH50" s="37">
        <v>-0.6</v>
      </c>
      <c r="AI50" s="26">
        <v>-0.5</v>
      </c>
      <c r="AJ50" s="38" t="s">
        <v>62</v>
      </c>
      <c r="AK50" s="13" t="s">
        <v>29</v>
      </c>
    </row>
    <row r="51" spans="1:37">
      <c r="A51" s="139">
        <v>11010018</v>
      </c>
      <c r="B51" s="140">
        <v>1</v>
      </c>
      <c r="C51" s="139">
        <v>8020092</v>
      </c>
      <c r="D51" s="140">
        <v>7010154</v>
      </c>
      <c r="E51" s="218">
        <v>48</v>
      </c>
      <c r="F51" s="9" t="s">
        <v>139</v>
      </c>
      <c r="G51" s="9">
        <v>4836</v>
      </c>
      <c r="H51" s="23" t="s">
        <v>140</v>
      </c>
      <c r="I51" s="24">
        <v>64.497200000000007</v>
      </c>
      <c r="J51" s="25">
        <v>-0.06</v>
      </c>
      <c r="K51" s="26">
        <v>0.3</v>
      </c>
      <c r="L51" s="25">
        <v>0.3</v>
      </c>
      <c r="M51" s="27">
        <v>48</v>
      </c>
      <c r="N51" s="25">
        <v>0.57999999999999996</v>
      </c>
      <c r="O51" s="27">
        <v>34</v>
      </c>
      <c r="P51" s="25">
        <v>1.46</v>
      </c>
      <c r="Q51" s="27">
        <v>9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1370</v>
      </c>
      <c r="AA51" s="31"/>
      <c r="AB51" s="32"/>
      <c r="AC51" s="33">
        <v>11</v>
      </c>
      <c r="AD51" s="34">
        <v>891</v>
      </c>
      <c r="AE51" s="35">
        <v>-11</v>
      </c>
      <c r="AF51" s="36">
        <v>-891</v>
      </c>
      <c r="AG51" s="31">
        <v>31631</v>
      </c>
      <c r="AH51" s="37">
        <v>-0.1</v>
      </c>
      <c r="AI51" s="26">
        <v>-2.4500000000000002</v>
      </c>
      <c r="AJ51" s="38" t="s">
        <v>89</v>
      </c>
      <c r="AK51" s="13" t="s">
        <v>90</v>
      </c>
    </row>
    <row r="52" spans="1:37">
      <c r="A52" s="139">
        <v>11010018</v>
      </c>
      <c r="B52" s="140">
        <v>1</v>
      </c>
      <c r="C52" s="139">
        <v>8040164</v>
      </c>
      <c r="D52" s="140">
        <v>7010161</v>
      </c>
      <c r="E52" s="218">
        <v>49</v>
      </c>
      <c r="F52" s="9" t="s">
        <v>141</v>
      </c>
      <c r="G52" s="9">
        <v>4456</v>
      </c>
      <c r="H52" s="23" t="s">
        <v>142</v>
      </c>
      <c r="I52" s="24">
        <v>11.959</v>
      </c>
      <c r="J52" s="25">
        <v>-0.04</v>
      </c>
      <c r="K52" s="26">
        <v>0.26</v>
      </c>
      <c r="L52" s="25">
        <v>0.26</v>
      </c>
      <c r="M52" s="27">
        <v>49</v>
      </c>
      <c r="N52" s="25">
        <v>0.55000000000000004</v>
      </c>
      <c r="O52" s="27">
        <v>35</v>
      </c>
      <c r="P52" s="25">
        <v>1.19</v>
      </c>
      <c r="Q52" s="27">
        <v>17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1282</v>
      </c>
      <c r="AA52" s="31"/>
      <c r="AB52" s="32">
        <v>78</v>
      </c>
      <c r="AC52" s="33">
        <v>15</v>
      </c>
      <c r="AD52" s="34">
        <v>646</v>
      </c>
      <c r="AE52" s="35">
        <v>-15</v>
      </c>
      <c r="AF52" s="36">
        <v>-568</v>
      </c>
      <c r="AG52" s="31">
        <v>34512</v>
      </c>
      <c r="AH52" s="37">
        <v>-0.09</v>
      </c>
      <c r="AI52" s="26">
        <v>-1.36</v>
      </c>
      <c r="AJ52" s="38" t="s">
        <v>62</v>
      </c>
      <c r="AK52" s="13" t="s">
        <v>29</v>
      </c>
    </row>
    <row r="53" spans="1:37" ht="13.5" thickBot="1">
      <c r="A53" s="139">
        <v>11010018</v>
      </c>
      <c r="B53" s="140">
        <v>1</v>
      </c>
      <c r="C53" s="139">
        <v>8020072</v>
      </c>
      <c r="D53" s="140">
        <v>7010140</v>
      </c>
      <c r="E53" s="219">
        <v>50</v>
      </c>
      <c r="F53" s="182" t="s">
        <v>143</v>
      </c>
      <c r="G53" s="182">
        <v>4989</v>
      </c>
      <c r="H53" s="183" t="s">
        <v>144</v>
      </c>
      <c r="I53" s="184">
        <v>307.9864</v>
      </c>
      <c r="J53" s="185">
        <v>-0.05</v>
      </c>
      <c r="K53" s="186">
        <v>0.05</v>
      </c>
      <c r="L53" s="185">
        <v>0.05</v>
      </c>
      <c r="M53" s="187">
        <v>50</v>
      </c>
      <c r="N53" s="185">
        <v>0.41</v>
      </c>
      <c r="O53" s="187">
        <v>36</v>
      </c>
      <c r="P53" s="185" t="s">
        <v>33</v>
      </c>
      <c r="Q53" s="187" t="s">
        <v>34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1059</v>
      </c>
      <c r="AA53" s="191"/>
      <c r="AB53" s="192"/>
      <c r="AC53" s="193">
        <v>1096</v>
      </c>
      <c r="AD53" s="194">
        <v>11692</v>
      </c>
      <c r="AE53" s="195">
        <v>-1096</v>
      </c>
      <c r="AF53" s="196">
        <v>-11692</v>
      </c>
      <c r="AG53" s="191">
        <v>29741</v>
      </c>
      <c r="AH53" s="197">
        <v>-3.6</v>
      </c>
      <c r="AI53" s="186">
        <v>-28.16</v>
      </c>
      <c r="AJ53" s="198" t="s">
        <v>49</v>
      </c>
      <c r="AK53" s="199" t="s">
        <v>28</v>
      </c>
    </row>
    <row r="54" spans="1:37">
      <c r="A54" s="139">
        <v>11010018</v>
      </c>
      <c r="B54" s="140">
        <v>1</v>
      </c>
      <c r="C54" s="139">
        <v>8020092</v>
      </c>
      <c r="D54" s="140">
        <v>7010154</v>
      </c>
      <c r="E54" s="220">
        <v>51</v>
      </c>
      <c r="F54" s="200" t="s">
        <v>145</v>
      </c>
      <c r="G54" s="200">
        <v>4433</v>
      </c>
      <c r="H54" s="201" t="s">
        <v>146</v>
      </c>
      <c r="I54" s="202">
        <v>7.2723000000000004</v>
      </c>
      <c r="J54" s="203">
        <v>-0.05</v>
      </c>
      <c r="K54" s="204">
        <v>0.04</v>
      </c>
      <c r="L54" s="203">
        <v>0.04</v>
      </c>
      <c r="M54" s="205">
        <v>51</v>
      </c>
      <c r="N54" s="203">
        <v>0.12</v>
      </c>
      <c r="O54" s="205">
        <v>42</v>
      </c>
      <c r="P54" s="203">
        <v>1</v>
      </c>
      <c r="Q54" s="205">
        <v>22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1136</v>
      </c>
      <c r="AA54" s="209"/>
      <c r="AB54" s="210"/>
      <c r="AC54" s="211">
        <v>6</v>
      </c>
      <c r="AD54" s="212">
        <v>1815</v>
      </c>
      <c r="AE54" s="213">
        <v>-6</v>
      </c>
      <c r="AF54" s="214">
        <v>-1815</v>
      </c>
      <c r="AG54" s="209">
        <v>28541</v>
      </c>
      <c r="AH54" s="215">
        <v>-7.0000000000000007E-2</v>
      </c>
      <c r="AI54" s="204">
        <v>-6.02</v>
      </c>
      <c r="AJ54" s="216" t="s">
        <v>89</v>
      </c>
      <c r="AK54" s="217" t="s">
        <v>90</v>
      </c>
    </row>
    <row r="55" spans="1:37">
      <c r="A55" s="139">
        <v>11010018</v>
      </c>
      <c r="B55" s="140">
        <v>1</v>
      </c>
      <c r="C55" s="139">
        <v>8040164</v>
      </c>
      <c r="D55" s="140">
        <v>7010161</v>
      </c>
      <c r="E55" s="218">
        <v>52</v>
      </c>
      <c r="F55" s="9" t="s">
        <v>147</v>
      </c>
      <c r="G55" s="9">
        <v>4956</v>
      </c>
      <c r="H55" s="23" t="s">
        <v>148</v>
      </c>
      <c r="I55" s="24">
        <v>6.1641000000000004</v>
      </c>
      <c r="J55" s="25">
        <v>-0.06</v>
      </c>
      <c r="K55" s="26">
        <v>-0.03</v>
      </c>
      <c r="L55" s="25">
        <v>-0.03</v>
      </c>
      <c r="M55" s="27">
        <v>52</v>
      </c>
      <c r="N55" s="25">
        <v>0.22</v>
      </c>
      <c r="O55" s="27">
        <v>39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627</v>
      </c>
      <c r="AA55" s="31"/>
      <c r="AB55" s="32"/>
      <c r="AC55" s="33">
        <v>32</v>
      </c>
      <c r="AD55" s="34">
        <v>152</v>
      </c>
      <c r="AE55" s="35">
        <v>-32</v>
      </c>
      <c r="AF55" s="36">
        <v>-152</v>
      </c>
      <c r="AG55" s="31">
        <v>13962</v>
      </c>
      <c r="AH55" s="37">
        <v>-0.28000000000000003</v>
      </c>
      <c r="AI55" s="26">
        <v>-1.1100000000000001</v>
      </c>
      <c r="AJ55" s="38" t="s">
        <v>62</v>
      </c>
      <c r="AK55" s="13" t="s">
        <v>29</v>
      </c>
    </row>
    <row r="56" spans="1:37">
      <c r="A56" s="139">
        <v>11010018</v>
      </c>
      <c r="B56" s="140">
        <v>1</v>
      </c>
      <c r="C56" s="139">
        <v>8020092</v>
      </c>
      <c r="D56" s="140">
        <v>7010154</v>
      </c>
      <c r="E56" s="218">
        <v>53</v>
      </c>
      <c r="F56" s="9" t="s">
        <v>149</v>
      </c>
      <c r="G56" s="9">
        <v>2816</v>
      </c>
      <c r="H56" s="23" t="s">
        <v>150</v>
      </c>
      <c r="I56" s="24">
        <v>83.434799999999996</v>
      </c>
      <c r="J56" s="25">
        <v>-0.09</v>
      </c>
      <c r="K56" s="26">
        <v>-0.04</v>
      </c>
      <c r="L56" s="25">
        <v>-0.04</v>
      </c>
      <c r="M56" s="27">
        <v>53</v>
      </c>
      <c r="N56" s="25">
        <v>0.23</v>
      </c>
      <c r="O56" s="27">
        <v>38</v>
      </c>
      <c r="P56" s="25">
        <v>1.42</v>
      </c>
      <c r="Q56" s="27">
        <v>13</v>
      </c>
      <c r="R56" s="25">
        <v>1.73</v>
      </c>
      <c r="S56" s="27">
        <v>8</v>
      </c>
      <c r="T56" s="25">
        <v>1.88</v>
      </c>
      <c r="U56" s="27">
        <v>11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3292</v>
      </c>
      <c r="AA56" s="31"/>
      <c r="AB56" s="32"/>
      <c r="AC56" s="33">
        <v>146</v>
      </c>
      <c r="AD56" s="34">
        <v>3476</v>
      </c>
      <c r="AE56" s="35">
        <v>-146</v>
      </c>
      <c r="AF56" s="36">
        <v>-3476</v>
      </c>
      <c r="AG56" s="31">
        <v>89875</v>
      </c>
      <c r="AH56" s="37">
        <v>-0.25</v>
      </c>
      <c r="AI56" s="26">
        <v>-3.75</v>
      </c>
      <c r="AJ56" s="38" t="s">
        <v>89</v>
      </c>
      <c r="AK56" s="13" t="s">
        <v>90</v>
      </c>
    </row>
    <row r="57" spans="1:37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151</v>
      </c>
      <c r="G57" s="9">
        <v>1025</v>
      </c>
      <c r="H57" s="23" t="s">
        <v>152</v>
      </c>
      <c r="I57" s="24">
        <v>10.253</v>
      </c>
      <c r="J57" s="25">
        <v>-0.09</v>
      </c>
      <c r="K57" s="26">
        <v>-0.14000000000000001</v>
      </c>
      <c r="L57" s="25">
        <v>-0.14000000000000001</v>
      </c>
      <c r="M57" s="27">
        <v>54</v>
      </c>
      <c r="N57" s="25">
        <v>0.19</v>
      </c>
      <c r="O57" s="27">
        <v>40</v>
      </c>
      <c r="P57" s="25">
        <v>0.4</v>
      </c>
      <c r="Q57" s="27">
        <v>38</v>
      </c>
      <c r="R57" s="25">
        <v>1.21</v>
      </c>
      <c r="S57" s="27">
        <v>21</v>
      </c>
      <c r="T57" s="25">
        <v>1.44</v>
      </c>
      <c r="U57" s="27">
        <v>15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945</v>
      </c>
      <c r="AA57" s="31">
        <v>29</v>
      </c>
      <c r="AB57" s="32">
        <v>49</v>
      </c>
      <c r="AC57" s="33">
        <v>55</v>
      </c>
      <c r="AD57" s="34">
        <v>379</v>
      </c>
      <c r="AE57" s="35">
        <v>-26</v>
      </c>
      <c r="AF57" s="36">
        <v>-330</v>
      </c>
      <c r="AG57" s="31">
        <v>21179</v>
      </c>
      <c r="AH57" s="37">
        <v>-0.21</v>
      </c>
      <c r="AI57" s="26">
        <v>-1.66</v>
      </c>
      <c r="AJ57" s="38" t="s">
        <v>62</v>
      </c>
      <c r="AK57" s="13" t="s">
        <v>29</v>
      </c>
    </row>
    <row r="58" spans="1:37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153</v>
      </c>
      <c r="G58" s="9">
        <v>4775</v>
      </c>
      <c r="H58" s="23" t="s">
        <v>154</v>
      </c>
      <c r="I58" s="24">
        <v>64.009799999999998</v>
      </c>
      <c r="J58" s="25">
        <v>-0.04</v>
      </c>
      <c r="K58" s="26">
        <v>-0.18</v>
      </c>
      <c r="L58" s="25">
        <v>-0.18</v>
      </c>
      <c r="M58" s="27">
        <v>55</v>
      </c>
      <c r="N58" s="25">
        <v>-0.22</v>
      </c>
      <c r="O58" s="27">
        <v>49</v>
      </c>
      <c r="P58" s="25">
        <v>0.56999999999999995</v>
      </c>
      <c r="Q58" s="27">
        <v>35</v>
      </c>
      <c r="R58" s="25" t="s">
        <v>33</v>
      </c>
      <c r="S58" s="27" t="s">
        <v>34</v>
      </c>
      <c r="T58" s="25" t="s">
        <v>33</v>
      </c>
      <c r="U58" s="27" t="s">
        <v>34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2436</v>
      </c>
      <c r="AA58" s="31"/>
      <c r="AB58" s="32"/>
      <c r="AC58" s="33">
        <v>72</v>
      </c>
      <c r="AD58" s="34">
        <v>1676</v>
      </c>
      <c r="AE58" s="35">
        <v>-72</v>
      </c>
      <c r="AF58" s="36">
        <v>-1676</v>
      </c>
      <c r="AG58" s="31">
        <v>61043</v>
      </c>
      <c r="AH58" s="37">
        <v>-0.16</v>
      </c>
      <c r="AI58" s="26">
        <v>-2.84</v>
      </c>
      <c r="AJ58" s="38" t="s">
        <v>89</v>
      </c>
      <c r="AK58" s="14" t="s">
        <v>90</v>
      </c>
    </row>
    <row r="59" spans="1:37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155</v>
      </c>
      <c r="G59" s="9">
        <v>714</v>
      </c>
      <c r="H59" s="23" t="s">
        <v>156</v>
      </c>
      <c r="I59" s="24">
        <v>10.5405</v>
      </c>
      <c r="J59" s="25">
        <v>-0.04</v>
      </c>
      <c r="K59" s="26">
        <v>-0.23</v>
      </c>
      <c r="L59" s="25">
        <v>-0.23</v>
      </c>
      <c r="M59" s="27">
        <v>56</v>
      </c>
      <c r="N59" s="25">
        <v>0.06</v>
      </c>
      <c r="O59" s="27">
        <v>44</v>
      </c>
      <c r="P59" s="25">
        <v>0.82</v>
      </c>
      <c r="Q59" s="27">
        <v>30</v>
      </c>
      <c r="R59" s="25">
        <v>2.29</v>
      </c>
      <c r="S59" s="27">
        <v>3</v>
      </c>
      <c r="T59" s="25">
        <v>2.19</v>
      </c>
      <c r="U59" s="27">
        <v>7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1995</v>
      </c>
      <c r="AA59" s="31"/>
      <c r="AB59" s="32"/>
      <c r="AC59" s="33">
        <v>34</v>
      </c>
      <c r="AD59" s="34">
        <v>1880</v>
      </c>
      <c r="AE59" s="35">
        <v>-34</v>
      </c>
      <c r="AF59" s="36">
        <v>-1880</v>
      </c>
      <c r="AG59" s="31">
        <v>49860</v>
      </c>
      <c r="AH59" s="37">
        <v>-0.11</v>
      </c>
      <c r="AI59" s="26">
        <v>-3.85</v>
      </c>
      <c r="AJ59" s="38" t="s">
        <v>89</v>
      </c>
      <c r="AK59" s="13" t="s">
        <v>90</v>
      </c>
    </row>
    <row r="60" spans="1:37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157</v>
      </c>
      <c r="G60" s="9">
        <v>4410</v>
      </c>
      <c r="H60" s="23" t="s">
        <v>158</v>
      </c>
      <c r="I60" s="24">
        <v>7.0529999999999999</v>
      </c>
      <c r="J60" s="25">
        <v>-0.04</v>
      </c>
      <c r="K60" s="26">
        <v>-0.23</v>
      </c>
      <c r="L60" s="25">
        <v>-0.23</v>
      </c>
      <c r="M60" s="27">
        <v>57</v>
      </c>
      <c r="N60" s="25">
        <v>7.0000000000000007E-2</v>
      </c>
      <c r="O60" s="27">
        <v>43</v>
      </c>
      <c r="P60" s="25">
        <v>0.95</v>
      </c>
      <c r="Q60" s="27">
        <v>24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2325</v>
      </c>
      <c r="AA60" s="31"/>
      <c r="AB60" s="32"/>
      <c r="AC60" s="33">
        <v>34</v>
      </c>
      <c r="AD60" s="34">
        <v>1915</v>
      </c>
      <c r="AE60" s="35">
        <v>-34</v>
      </c>
      <c r="AF60" s="36">
        <v>-1915</v>
      </c>
      <c r="AG60" s="31">
        <v>58439</v>
      </c>
      <c r="AH60" s="37">
        <v>-0.09</v>
      </c>
      <c r="AI60" s="26">
        <v>-3.4</v>
      </c>
      <c r="AJ60" s="38" t="s">
        <v>89</v>
      </c>
      <c r="AK60" s="13" t="s">
        <v>90</v>
      </c>
    </row>
    <row r="61" spans="1:37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159</v>
      </c>
      <c r="G61" s="9">
        <v>4395</v>
      </c>
      <c r="H61" s="23" t="s">
        <v>160</v>
      </c>
      <c r="I61" s="24">
        <v>11.521699999999999</v>
      </c>
      <c r="J61" s="25">
        <v>-0.17</v>
      </c>
      <c r="K61" s="26">
        <v>-0.38</v>
      </c>
      <c r="L61" s="25">
        <v>-0.38</v>
      </c>
      <c r="M61" s="27">
        <v>58</v>
      </c>
      <c r="N61" s="25">
        <v>-0.53</v>
      </c>
      <c r="O61" s="27">
        <v>50</v>
      </c>
      <c r="P61" s="25">
        <v>0.16</v>
      </c>
      <c r="Q61" s="27">
        <v>39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642</v>
      </c>
      <c r="AA61" s="31"/>
      <c r="AB61" s="32">
        <v>11282</v>
      </c>
      <c r="AC61" s="33"/>
      <c r="AD61" s="34">
        <v>3319</v>
      </c>
      <c r="AE61" s="35"/>
      <c r="AF61" s="36">
        <v>7963</v>
      </c>
      <c r="AG61" s="31">
        <v>14796</v>
      </c>
      <c r="AH61" s="37">
        <v>-0.17</v>
      </c>
      <c r="AI61" s="26">
        <v>116.14</v>
      </c>
      <c r="AJ61" s="38" t="s">
        <v>62</v>
      </c>
      <c r="AK61" s="13" t="s">
        <v>29</v>
      </c>
    </row>
    <row r="62" spans="1:37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161</v>
      </c>
      <c r="G62" s="9">
        <v>1358</v>
      </c>
      <c r="H62" s="23" t="s">
        <v>162</v>
      </c>
      <c r="I62" s="24">
        <v>9.6282999999999994</v>
      </c>
      <c r="J62" s="25">
        <v>-0.06</v>
      </c>
      <c r="K62" s="26">
        <v>-0.54</v>
      </c>
      <c r="L62" s="25">
        <v>-0.54</v>
      </c>
      <c r="M62" s="27">
        <v>59</v>
      </c>
      <c r="N62" s="25">
        <v>-0.19</v>
      </c>
      <c r="O62" s="27">
        <v>46</v>
      </c>
      <c r="P62" s="25">
        <v>0.16</v>
      </c>
      <c r="Q62" s="27">
        <v>40</v>
      </c>
      <c r="R62" s="25">
        <v>1.4</v>
      </c>
      <c r="S62" s="27">
        <v>13</v>
      </c>
      <c r="T62" s="25">
        <v>1.63</v>
      </c>
      <c r="U62" s="27">
        <v>12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2619</v>
      </c>
      <c r="AA62" s="31"/>
      <c r="AB62" s="32"/>
      <c r="AC62" s="33">
        <v>5</v>
      </c>
      <c r="AD62" s="34">
        <v>410</v>
      </c>
      <c r="AE62" s="35">
        <v>-5</v>
      </c>
      <c r="AF62" s="36">
        <v>-410</v>
      </c>
      <c r="AG62" s="31">
        <v>70021</v>
      </c>
      <c r="AH62" s="37">
        <v>-0.06</v>
      </c>
      <c r="AI62" s="26">
        <v>-1.1200000000000001</v>
      </c>
      <c r="AJ62" s="38" t="s">
        <v>62</v>
      </c>
      <c r="AK62" s="13" t="s">
        <v>29</v>
      </c>
    </row>
    <row r="63" spans="1:37" ht="13.5" thickBot="1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163</v>
      </c>
      <c r="G63" s="39">
        <v>2331</v>
      </c>
      <c r="H63" s="41" t="s">
        <v>164</v>
      </c>
      <c r="I63" s="42">
        <v>9.8887999999999998</v>
      </c>
      <c r="J63" s="43">
        <v>-0.05</v>
      </c>
      <c r="K63" s="44">
        <v>-0.62</v>
      </c>
      <c r="L63" s="43">
        <v>-0.62</v>
      </c>
      <c r="M63" s="45">
        <v>60</v>
      </c>
      <c r="N63" s="43">
        <v>-0.22</v>
      </c>
      <c r="O63" s="45">
        <v>48</v>
      </c>
      <c r="P63" s="43">
        <v>0.78</v>
      </c>
      <c r="Q63" s="45">
        <v>32</v>
      </c>
      <c r="R63" s="43">
        <v>1.99</v>
      </c>
      <c r="S63" s="45">
        <v>7</v>
      </c>
      <c r="T63" s="43">
        <v>2.35</v>
      </c>
      <c r="U63" s="45">
        <v>6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1249</v>
      </c>
      <c r="AA63" s="49"/>
      <c r="AB63" s="50"/>
      <c r="AC63" s="51">
        <v>47</v>
      </c>
      <c r="AD63" s="52">
        <v>1345</v>
      </c>
      <c r="AE63" s="53">
        <v>-47</v>
      </c>
      <c r="AF63" s="54">
        <v>-1345</v>
      </c>
      <c r="AG63" s="49">
        <v>31114</v>
      </c>
      <c r="AH63" s="55">
        <v>-0.2</v>
      </c>
      <c r="AI63" s="44">
        <v>-4.72</v>
      </c>
      <c r="AJ63" s="56" t="s">
        <v>89</v>
      </c>
      <c r="AK63" s="14" t="s">
        <v>90</v>
      </c>
    </row>
    <row r="64" spans="1:37">
      <c r="A64" s="139">
        <v>11010018</v>
      </c>
      <c r="B64" s="140">
        <v>1</v>
      </c>
      <c r="C64" s="139">
        <v>8040164</v>
      </c>
      <c r="D64" s="140">
        <v>7010161</v>
      </c>
      <c r="E64" s="218">
        <v>61</v>
      </c>
      <c r="F64" s="40" t="s">
        <v>165</v>
      </c>
      <c r="G64" s="40">
        <v>1675</v>
      </c>
      <c r="H64" s="57" t="s">
        <v>166</v>
      </c>
      <c r="I64" s="58">
        <v>7.8023999999999996</v>
      </c>
      <c r="J64" s="59">
        <v>-0.04</v>
      </c>
      <c r="K64" s="60">
        <v>-0.64</v>
      </c>
      <c r="L64" s="59">
        <v>-0.64</v>
      </c>
      <c r="M64" s="61">
        <v>61</v>
      </c>
      <c r="N64" s="59">
        <v>-0.18</v>
      </c>
      <c r="O64" s="61">
        <v>45</v>
      </c>
      <c r="P64" s="59">
        <v>0.55000000000000004</v>
      </c>
      <c r="Q64" s="61">
        <v>36</v>
      </c>
      <c r="R64" s="59">
        <v>1.53</v>
      </c>
      <c r="S64" s="61">
        <v>11</v>
      </c>
      <c r="T64" s="59">
        <v>1.1499999999999999</v>
      </c>
      <c r="U64" s="61">
        <v>19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953</v>
      </c>
      <c r="AA64" s="65"/>
      <c r="AB64" s="66"/>
      <c r="AC64" s="67">
        <v>3</v>
      </c>
      <c r="AD64" s="68">
        <v>541</v>
      </c>
      <c r="AE64" s="69">
        <v>-3</v>
      </c>
      <c r="AF64" s="70">
        <v>-541</v>
      </c>
      <c r="AG64" s="65">
        <v>22759</v>
      </c>
      <c r="AH64" s="71">
        <v>-0.06</v>
      </c>
      <c r="AI64" s="60">
        <v>-2.93</v>
      </c>
      <c r="AJ64" s="72" t="s">
        <v>62</v>
      </c>
      <c r="AK64" s="13" t="s">
        <v>29</v>
      </c>
    </row>
    <row r="65" spans="1:37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167</v>
      </c>
      <c r="G65" s="9">
        <v>1796</v>
      </c>
      <c r="H65" s="23" t="s">
        <v>168</v>
      </c>
      <c r="I65" s="24">
        <v>7.5787000000000004</v>
      </c>
      <c r="J65" s="25">
        <v>-0.06</v>
      </c>
      <c r="K65" s="26">
        <v>-0.67</v>
      </c>
      <c r="L65" s="25">
        <v>-0.67</v>
      </c>
      <c r="M65" s="27">
        <v>62</v>
      </c>
      <c r="N65" s="25">
        <v>-0.21</v>
      </c>
      <c r="O65" s="27">
        <v>47</v>
      </c>
      <c r="P65" s="25">
        <v>0.84</v>
      </c>
      <c r="Q65" s="27">
        <v>29</v>
      </c>
      <c r="R65" s="25">
        <v>1.34</v>
      </c>
      <c r="S65" s="27">
        <v>17</v>
      </c>
      <c r="T65" s="25">
        <v>1.4</v>
      </c>
      <c r="U65" s="27">
        <v>17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1504</v>
      </c>
      <c r="AA65" s="31"/>
      <c r="AB65" s="32"/>
      <c r="AC65" s="33">
        <v>10</v>
      </c>
      <c r="AD65" s="34">
        <v>468</v>
      </c>
      <c r="AE65" s="35">
        <v>-10</v>
      </c>
      <c r="AF65" s="36">
        <v>-468</v>
      </c>
      <c r="AG65" s="31">
        <v>36963</v>
      </c>
      <c r="AH65" s="37">
        <v>-0.09</v>
      </c>
      <c r="AI65" s="26">
        <v>-1.91</v>
      </c>
      <c r="AJ65" s="38" t="s">
        <v>62</v>
      </c>
      <c r="AK65" s="13" t="s">
        <v>29</v>
      </c>
    </row>
    <row r="66" spans="1:37">
      <c r="A66" s="139">
        <v>11010018</v>
      </c>
      <c r="B66" s="140">
        <v>1</v>
      </c>
      <c r="C66" s="139">
        <v>8020092</v>
      </c>
      <c r="D66" s="140">
        <v>7010154</v>
      </c>
      <c r="E66" s="218">
        <v>63</v>
      </c>
      <c r="F66" s="9" t="s">
        <v>169</v>
      </c>
      <c r="G66" s="9">
        <v>625</v>
      </c>
      <c r="H66" s="23" t="s">
        <v>170</v>
      </c>
      <c r="I66" s="24">
        <v>11.698399999999999</v>
      </c>
      <c r="J66" s="25">
        <v>-0.1</v>
      </c>
      <c r="K66" s="26">
        <v>-1.0900000000000001</v>
      </c>
      <c r="L66" s="25">
        <v>-1.0900000000000001</v>
      </c>
      <c r="M66" s="27">
        <v>63</v>
      </c>
      <c r="N66" s="25">
        <v>-0.7</v>
      </c>
      <c r="O66" s="27">
        <v>51</v>
      </c>
      <c r="P66" s="25">
        <v>0.14000000000000001</v>
      </c>
      <c r="Q66" s="27">
        <v>41</v>
      </c>
      <c r="R66" s="25">
        <v>2.21</v>
      </c>
      <c r="S66" s="27">
        <v>4</v>
      </c>
      <c r="T66" s="25">
        <v>2.36</v>
      </c>
      <c r="U66" s="27">
        <v>5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1385</v>
      </c>
      <c r="AA66" s="31"/>
      <c r="AB66" s="32"/>
      <c r="AC66" s="33">
        <v>4</v>
      </c>
      <c r="AD66" s="34">
        <v>1509</v>
      </c>
      <c r="AE66" s="35">
        <v>-4</v>
      </c>
      <c r="AF66" s="36">
        <v>-1509</v>
      </c>
      <c r="AG66" s="31">
        <v>31433</v>
      </c>
      <c r="AH66" s="37">
        <v>-0.11</v>
      </c>
      <c r="AI66" s="26">
        <v>-5.59</v>
      </c>
      <c r="AJ66" s="38" t="s">
        <v>89</v>
      </c>
      <c r="AK66" s="13" t="s">
        <v>90</v>
      </c>
    </row>
    <row r="67" spans="1:37">
      <c r="A67" s="139">
        <v>11010018</v>
      </c>
      <c r="B67" s="140">
        <v>1</v>
      </c>
      <c r="C67" s="139">
        <v>8010012</v>
      </c>
      <c r="D67" s="140">
        <v>7010014</v>
      </c>
      <c r="E67" s="218">
        <v>64</v>
      </c>
      <c r="F67" s="9" t="s">
        <v>171</v>
      </c>
      <c r="G67" s="9">
        <v>4533</v>
      </c>
      <c r="H67" s="23" t="s">
        <v>172</v>
      </c>
      <c r="I67" s="24">
        <v>12.8009</v>
      </c>
      <c r="J67" s="25">
        <v>-0.16</v>
      </c>
      <c r="K67" s="26">
        <v>-1.87</v>
      </c>
      <c r="L67" s="25">
        <v>-1.87</v>
      </c>
      <c r="M67" s="27">
        <v>64</v>
      </c>
      <c r="N67" s="25">
        <v>-1.49</v>
      </c>
      <c r="O67" s="27">
        <v>52</v>
      </c>
      <c r="P67" s="25">
        <v>-0.68</v>
      </c>
      <c r="Q67" s="27">
        <v>42</v>
      </c>
      <c r="R67" s="25" t="s">
        <v>33</v>
      </c>
      <c r="S67" s="27" t="s">
        <v>34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659</v>
      </c>
      <c r="AA67" s="31"/>
      <c r="AB67" s="32"/>
      <c r="AC67" s="33">
        <v>478</v>
      </c>
      <c r="AD67" s="34">
        <v>4278</v>
      </c>
      <c r="AE67" s="35">
        <v>-478</v>
      </c>
      <c r="AF67" s="36">
        <v>-4278</v>
      </c>
      <c r="AG67" s="31">
        <v>22532</v>
      </c>
      <c r="AH67" s="37">
        <v>-2.23</v>
      </c>
      <c r="AI67" s="26">
        <v>-17.46</v>
      </c>
      <c r="AJ67" s="38" t="s">
        <v>173</v>
      </c>
      <c r="AK67" s="13" t="s">
        <v>174</v>
      </c>
    </row>
    <row r="68" spans="1:37">
      <c r="A68" s="139">
        <v>11010018</v>
      </c>
      <c r="B68" s="140">
        <v>1</v>
      </c>
      <c r="C68" s="139">
        <v>8020072</v>
      </c>
      <c r="D68" s="140">
        <v>7010140</v>
      </c>
      <c r="E68" s="218">
        <v>65</v>
      </c>
      <c r="F68" s="9" t="s">
        <v>175</v>
      </c>
      <c r="G68" s="9">
        <v>1254</v>
      </c>
      <c r="H68" s="23" t="s">
        <v>176</v>
      </c>
      <c r="I68" s="24" t="s">
        <v>177</v>
      </c>
      <c r="J68" s="25"/>
      <c r="K68" s="26"/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/>
      <c r="AA68" s="31"/>
      <c r="AB68" s="32">
        <v>55</v>
      </c>
      <c r="AC68" s="33"/>
      <c r="AD68" s="34">
        <v>42690</v>
      </c>
      <c r="AE68" s="35"/>
      <c r="AF68" s="36">
        <v>-42635</v>
      </c>
      <c r="AG68" s="31"/>
      <c r="AH68" s="37"/>
      <c r="AI68" s="26"/>
      <c r="AJ68" s="38" t="s">
        <v>49</v>
      </c>
      <c r="AK68" s="14" t="s">
        <v>28</v>
      </c>
    </row>
    <row r="69" spans="1:37">
      <c r="A69" s="139">
        <v>11010018</v>
      </c>
      <c r="B69" s="140">
        <v>1</v>
      </c>
      <c r="C69" s="139">
        <v>8020072</v>
      </c>
      <c r="D69" s="140">
        <v>7010140</v>
      </c>
      <c r="E69" s="218">
        <v>66</v>
      </c>
      <c r="F69" s="9" t="s">
        <v>178</v>
      </c>
      <c r="G69" s="9">
        <v>3020</v>
      </c>
      <c r="H69" s="23" t="s">
        <v>179</v>
      </c>
      <c r="I69" s="24" t="s">
        <v>177</v>
      </c>
      <c r="J69" s="25"/>
      <c r="K69" s="26"/>
      <c r="L69" s="25" t="s">
        <v>33</v>
      </c>
      <c r="M69" s="27" t="s">
        <v>34</v>
      </c>
      <c r="N69" s="25" t="s">
        <v>33</v>
      </c>
      <c r="O69" s="27" t="s">
        <v>34</v>
      </c>
      <c r="P69" s="25" t="s">
        <v>33</v>
      </c>
      <c r="Q69" s="27" t="s">
        <v>34</v>
      </c>
      <c r="R69" s="25" t="s">
        <v>33</v>
      </c>
      <c r="S69" s="27" t="s">
        <v>34</v>
      </c>
      <c r="T69" s="25" t="s">
        <v>33</v>
      </c>
      <c r="U69" s="27" t="s">
        <v>34</v>
      </c>
      <c r="V69" s="28" t="s">
        <v>33</v>
      </c>
      <c r="W69" s="29" t="s">
        <v>34</v>
      </c>
      <c r="X69" s="25" t="s">
        <v>33</v>
      </c>
      <c r="Y69" s="27" t="s">
        <v>34</v>
      </c>
      <c r="Z69" s="30"/>
      <c r="AA69" s="31"/>
      <c r="AB69" s="32"/>
      <c r="AC69" s="33"/>
      <c r="AD69" s="34">
        <v>65068</v>
      </c>
      <c r="AE69" s="35"/>
      <c r="AF69" s="36">
        <v>-65068</v>
      </c>
      <c r="AG69" s="31"/>
      <c r="AH69" s="37"/>
      <c r="AI69" s="26"/>
      <c r="AJ69" s="38" t="s">
        <v>49</v>
      </c>
      <c r="AK69" s="13" t="s">
        <v>28</v>
      </c>
    </row>
    <row r="70" spans="1:37">
      <c r="A70" s="139">
        <v>11010018</v>
      </c>
      <c r="B70" s="140">
        <v>1</v>
      </c>
      <c r="C70" s="139">
        <v>8020092</v>
      </c>
      <c r="D70" s="140">
        <v>7010154</v>
      </c>
      <c r="E70" s="218">
        <v>67</v>
      </c>
      <c r="F70" s="9" t="s">
        <v>180</v>
      </c>
      <c r="G70" s="9">
        <v>3054</v>
      </c>
      <c r="H70" s="23" t="s">
        <v>181</v>
      </c>
      <c r="I70" s="24" t="s">
        <v>177</v>
      </c>
      <c r="J70" s="25"/>
      <c r="K70" s="26"/>
      <c r="L70" s="25" t="s">
        <v>33</v>
      </c>
      <c r="M70" s="27" t="s">
        <v>34</v>
      </c>
      <c r="N70" s="25" t="s">
        <v>33</v>
      </c>
      <c r="O70" s="27" t="s">
        <v>34</v>
      </c>
      <c r="P70" s="25" t="s">
        <v>33</v>
      </c>
      <c r="Q70" s="27" t="s">
        <v>34</v>
      </c>
      <c r="R70" s="25" t="s">
        <v>33</v>
      </c>
      <c r="S70" s="27" t="s">
        <v>34</v>
      </c>
      <c r="T70" s="25" t="s">
        <v>33</v>
      </c>
      <c r="U70" s="27" t="s">
        <v>34</v>
      </c>
      <c r="V70" s="28" t="s">
        <v>33</v>
      </c>
      <c r="W70" s="29" t="s">
        <v>34</v>
      </c>
      <c r="X70" s="25" t="s">
        <v>33</v>
      </c>
      <c r="Y70" s="27" t="s">
        <v>34</v>
      </c>
      <c r="Z70" s="30"/>
      <c r="AA70" s="31"/>
      <c r="AB70" s="32"/>
      <c r="AC70" s="33"/>
      <c r="AD70" s="34">
        <v>4011</v>
      </c>
      <c r="AE70" s="35"/>
      <c r="AF70" s="36">
        <v>-4011</v>
      </c>
      <c r="AG70" s="31"/>
      <c r="AH70" s="37"/>
      <c r="AI70" s="26"/>
      <c r="AJ70" s="38" t="s">
        <v>89</v>
      </c>
      <c r="AK70" s="13" t="s">
        <v>90</v>
      </c>
    </row>
    <row r="71" spans="1:37">
      <c r="A71" s="139">
        <v>11010018</v>
      </c>
      <c r="B71" s="140">
        <v>1</v>
      </c>
      <c r="C71" s="139">
        <v>8020092</v>
      </c>
      <c r="D71" s="140">
        <v>7010154</v>
      </c>
      <c r="E71" s="218">
        <v>68</v>
      </c>
      <c r="F71" s="9" t="s">
        <v>182</v>
      </c>
      <c r="G71" s="9">
        <v>3055</v>
      </c>
      <c r="H71" s="23" t="s">
        <v>183</v>
      </c>
      <c r="I71" s="24" t="s">
        <v>177</v>
      </c>
      <c r="J71" s="25"/>
      <c r="K71" s="26"/>
      <c r="L71" s="25" t="s">
        <v>33</v>
      </c>
      <c r="M71" s="27" t="s">
        <v>34</v>
      </c>
      <c r="N71" s="25" t="s">
        <v>33</v>
      </c>
      <c r="O71" s="27" t="s">
        <v>34</v>
      </c>
      <c r="P71" s="25" t="s">
        <v>33</v>
      </c>
      <c r="Q71" s="27" t="s">
        <v>34</v>
      </c>
      <c r="R71" s="25" t="s">
        <v>33</v>
      </c>
      <c r="S71" s="27" t="s">
        <v>34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/>
      <c r="AA71" s="31"/>
      <c r="AB71" s="32"/>
      <c r="AC71" s="33"/>
      <c r="AD71" s="34">
        <v>23148</v>
      </c>
      <c r="AE71" s="35"/>
      <c r="AF71" s="36">
        <v>-23148</v>
      </c>
      <c r="AG71" s="31"/>
      <c r="AH71" s="37"/>
      <c r="AI71" s="26"/>
      <c r="AJ71" s="38" t="s">
        <v>89</v>
      </c>
      <c r="AK71" s="13" t="s">
        <v>90</v>
      </c>
    </row>
    <row r="72" spans="1:37">
      <c r="A72" s="139">
        <v>11010018</v>
      </c>
      <c r="B72" s="140">
        <v>1</v>
      </c>
      <c r="C72" s="139">
        <v>8010081</v>
      </c>
      <c r="D72" s="140">
        <v>7010085</v>
      </c>
      <c r="E72" s="218">
        <v>69</v>
      </c>
      <c r="F72" s="9" t="s">
        <v>184</v>
      </c>
      <c r="G72" s="9">
        <v>3823</v>
      </c>
      <c r="H72" s="23" t="s">
        <v>185</v>
      </c>
      <c r="I72" s="24" t="s">
        <v>177</v>
      </c>
      <c r="J72" s="25"/>
      <c r="K72" s="26"/>
      <c r="L72" s="25" t="s">
        <v>33</v>
      </c>
      <c r="M72" s="27" t="s">
        <v>34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/>
      <c r="AA72" s="31"/>
      <c r="AB72" s="32">
        <v>35</v>
      </c>
      <c r="AC72" s="33"/>
      <c r="AD72" s="34">
        <v>1665</v>
      </c>
      <c r="AE72" s="35"/>
      <c r="AF72" s="36">
        <v>-1630</v>
      </c>
      <c r="AG72" s="31"/>
      <c r="AH72" s="37"/>
      <c r="AI72" s="26"/>
      <c r="AJ72" s="38" t="s">
        <v>43</v>
      </c>
      <c r="AK72" s="13" t="s">
        <v>44</v>
      </c>
    </row>
    <row r="73" spans="1:37" ht="13.5" thickBot="1">
      <c r="A73" s="139">
        <v>11010018</v>
      </c>
      <c r="B73" s="140">
        <v>1</v>
      </c>
      <c r="C73" s="139">
        <v>8020094</v>
      </c>
      <c r="D73" s="140">
        <v>7010243</v>
      </c>
      <c r="E73" s="219">
        <v>70</v>
      </c>
      <c r="F73" s="182" t="s">
        <v>186</v>
      </c>
      <c r="G73" s="182">
        <v>4248</v>
      </c>
      <c r="H73" s="183" t="s">
        <v>187</v>
      </c>
      <c r="I73" s="184" t="s">
        <v>177</v>
      </c>
      <c r="J73" s="185"/>
      <c r="K73" s="186"/>
      <c r="L73" s="185" t="s">
        <v>33</v>
      </c>
      <c r="M73" s="187" t="s">
        <v>34</v>
      </c>
      <c r="N73" s="185" t="s">
        <v>33</v>
      </c>
      <c r="O73" s="187" t="s">
        <v>34</v>
      </c>
      <c r="P73" s="185" t="s">
        <v>33</v>
      </c>
      <c r="Q73" s="187" t="s">
        <v>34</v>
      </c>
      <c r="R73" s="185" t="s">
        <v>33</v>
      </c>
      <c r="S73" s="187" t="s">
        <v>34</v>
      </c>
      <c r="T73" s="185" t="s">
        <v>33</v>
      </c>
      <c r="U73" s="187" t="s">
        <v>34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/>
      <c r="AA73" s="191"/>
      <c r="AB73" s="192">
        <v>11</v>
      </c>
      <c r="AC73" s="193"/>
      <c r="AD73" s="194">
        <v>11752</v>
      </c>
      <c r="AE73" s="195"/>
      <c r="AF73" s="196">
        <v>-11741</v>
      </c>
      <c r="AG73" s="191"/>
      <c r="AH73" s="197"/>
      <c r="AI73" s="186"/>
      <c r="AJ73" s="198" t="s">
        <v>188</v>
      </c>
      <c r="AK73" s="199" t="s">
        <v>189</v>
      </c>
    </row>
    <row r="74" spans="1:37">
      <c r="A74" s="139">
        <v>11010018</v>
      </c>
      <c r="B74" s="140">
        <v>1</v>
      </c>
      <c r="C74" s="139">
        <v>8020092</v>
      </c>
      <c r="D74" s="140">
        <v>7010154</v>
      </c>
      <c r="E74" s="220">
        <v>71</v>
      </c>
      <c r="F74" s="200" t="s">
        <v>190</v>
      </c>
      <c r="G74" s="200">
        <v>4291</v>
      </c>
      <c r="H74" s="201" t="s">
        <v>191</v>
      </c>
      <c r="I74" s="202" t="s">
        <v>177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/>
      <c r="AC74" s="211"/>
      <c r="AD74" s="212">
        <v>653</v>
      </c>
      <c r="AE74" s="213"/>
      <c r="AF74" s="214">
        <v>-653</v>
      </c>
      <c r="AG74" s="209"/>
      <c r="AH74" s="215"/>
      <c r="AI74" s="204"/>
      <c r="AJ74" s="216" t="s">
        <v>89</v>
      </c>
      <c r="AK74" s="217" t="s">
        <v>90</v>
      </c>
    </row>
    <row r="75" spans="1:37">
      <c r="A75" s="139">
        <v>11010018</v>
      </c>
      <c r="B75" s="140">
        <v>1</v>
      </c>
      <c r="C75" s="139">
        <v>8010081</v>
      </c>
      <c r="D75" s="140">
        <v>7010085</v>
      </c>
      <c r="E75" s="218">
        <v>72</v>
      </c>
      <c r="F75" s="9" t="s">
        <v>192</v>
      </c>
      <c r="G75" s="9">
        <v>4635</v>
      </c>
      <c r="H75" s="23" t="s">
        <v>193</v>
      </c>
      <c r="I75" s="24" t="s">
        <v>177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9742</v>
      </c>
      <c r="AE75" s="35"/>
      <c r="AF75" s="36">
        <v>-9742</v>
      </c>
      <c r="AG75" s="31"/>
      <c r="AH75" s="37"/>
      <c r="AI75" s="26"/>
      <c r="AJ75" s="38" t="s">
        <v>43</v>
      </c>
      <c r="AK75" s="13" t="s">
        <v>44</v>
      </c>
    </row>
    <row r="76" spans="1:37" ht="13.5" thickBot="1">
      <c r="A76" s="139">
        <v>11010018</v>
      </c>
      <c r="B76" s="140">
        <v>1</v>
      </c>
      <c r="C76" s="139">
        <v>8010081</v>
      </c>
      <c r="D76" s="140">
        <v>7010085</v>
      </c>
      <c r="E76" s="218">
        <v>73</v>
      </c>
      <c r="F76" s="9" t="s">
        <v>194</v>
      </c>
      <c r="G76" s="9">
        <v>4640</v>
      </c>
      <c r="H76" s="41" t="s">
        <v>195</v>
      </c>
      <c r="I76" s="42" t="s">
        <v>177</v>
      </c>
      <c r="J76" s="43"/>
      <c r="K76" s="44"/>
      <c r="L76" s="43" t="s">
        <v>33</v>
      </c>
      <c r="M76" s="45" t="s">
        <v>34</v>
      </c>
      <c r="N76" s="43" t="s">
        <v>33</v>
      </c>
      <c r="O76" s="45" t="s">
        <v>34</v>
      </c>
      <c r="P76" s="43" t="s">
        <v>33</v>
      </c>
      <c r="Q76" s="45" t="s">
        <v>34</v>
      </c>
      <c r="R76" s="43" t="s">
        <v>33</v>
      </c>
      <c r="S76" s="45" t="s">
        <v>34</v>
      </c>
      <c r="T76" s="43" t="s">
        <v>33</v>
      </c>
      <c r="U76" s="45" t="s">
        <v>34</v>
      </c>
      <c r="V76" s="46" t="s">
        <v>33</v>
      </c>
      <c r="W76" s="47" t="s">
        <v>34</v>
      </c>
      <c r="X76" s="43" t="s">
        <v>33</v>
      </c>
      <c r="Y76" s="45" t="s">
        <v>34</v>
      </c>
      <c r="Z76" s="48"/>
      <c r="AA76" s="49"/>
      <c r="AB76" s="50"/>
      <c r="AC76" s="51"/>
      <c r="AD76" s="52">
        <v>14346</v>
      </c>
      <c r="AE76" s="53"/>
      <c r="AF76" s="54">
        <v>-14346</v>
      </c>
      <c r="AG76" s="49"/>
      <c r="AH76" s="55"/>
      <c r="AI76" s="44"/>
      <c r="AJ76" s="56" t="s">
        <v>43</v>
      </c>
      <c r="AK76" s="13" t="s">
        <v>44</v>
      </c>
    </row>
    <row r="77" spans="1:37" ht="13.5" thickBot="1">
      <c r="A77" s="139"/>
      <c r="B77" s="140"/>
      <c r="C77" s="139"/>
      <c r="D77" s="140"/>
      <c r="E77" s="221"/>
      <c r="H77" s="2" t="s">
        <v>196</v>
      </c>
      <c r="I77" s="1" t="s">
        <v>177</v>
      </c>
      <c r="J77" s="89">
        <v>-0.02</v>
      </c>
      <c r="K77" s="90">
        <v>3.11</v>
      </c>
      <c r="L77" s="89">
        <v>3.11</v>
      </c>
      <c r="M77" s="91">
        <v>64</v>
      </c>
      <c r="N77" s="89">
        <v>1.08</v>
      </c>
      <c r="O77" s="92">
        <v>52</v>
      </c>
      <c r="P77" s="89">
        <v>0.97</v>
      </c>
      <c r="Q77" s="92">
        <v>43</v>
      </c>
      <c r="R77" s="89">
        <v>1.56</v>
      </c>
      <c r="S77" s="92">
        <v>25</v>
      </c>
      <c r="T77" s="89">
        <v>1.9</v>
      </c>
      <c r="U77" s="92">
        <v>21</v>
      </c>
      <c r="V77" s="93"/>
      <c r="W77" s="94"/>
      <c r="X77" s="89"/>
      <c r="Y77" s="92"/>
      <c r="Z77" s="95">
        <v>137184</v>
      </c>
      <c r="AA77" s="96">
        <v>1227</v>
      </c>
      <c r="AB77" s="97">
        <v>149150</v>
      </c>
      <c r="AC77" s="98">
        <v>16605</v>
      </c>
      <c r="AD77" s="99">
        <v>789987</v>
      </c>
      <c r="AE77" s="100">
        <v>-15378</v>
      </c>
      <c r="AF77" s="91">
        <v>-640837</v>
      </c>
      <c r="AG77" s="100">
        <v>4244867</v>
      </c>
      <c r="AH77" s="174"/>
      <c r="AI77" s="175"/>
      <c r="AJ77" s="101"/>
    </row>
    <row r="78" spans="1:37" ht="13.5" thickBot="1">
      <c r="A78" s="139"/>
      <c r="B78" s="140"/>
      <c r="C78" s="139"/>
      <c r="D78" s="140"/>
      <c r="E78" s="221"/>
      <c r="H78" s="2" t="s">
        <v>197</v>
      </c>
      <c r="I78" s="1"/>
      <c r="J78" s="102">
        <v>-0.03</v>
      </c>
      <c r="K78" s="103">
        <v>4.1100000000000003</v>
      </c>
      <c r="L78" s="102">
        <v>4.1100000000000003</v>
      </c>
      <c r="M78" s="104" t="s">
        <v>34</v>
      </c>
      <c r="N78" s="102">
        <v>1.59</v>
      </c>
      <c r="O78" s="105" t="s">
        <v>34</v>
      </c>
      <c r="P78" s="102">
        <v>1.02</v>
      </c>
      <c r="Q78" s="105" t="s">
        <v>34</v>
      </c>
      <c r="R78" s="102">
        <v>1.99</v>
      </c>
      <c r="S78" s="105" t="s">
        <v>34</v>
      </c>
      <c r="T78" s="102">
        <v>2.14</v>
      </c>
      <c r="U78" s="104" t="s">
        <v>34</v>
      </c>
      <c r="V78" s="106">
        <v>2.48</v>
      </c>
      <c r="W78" s="107" t="s">
        <v>34</v>
      </c>
      <c r="X78" s="102"/>
      <c r="Y78" s="104"/>
      <c r="Z78" s="108"/>
      <c r="AA78" s="109"/>
      <c r="AB78" s="110"/>
      <c r="AC78" s="111"/>
      <c r="AD78" s="112"/>
      <c r="AE78" s="113"/>
      <c r="AF78" s="104"/>
      <c r="AG78" s="132"/>
      <c r="AH78" s="2"/>
      <c r="AI78" s="2"/>
      <c r="AJ78" s="101"/>
    </row>
    <row r="79" spans="1:37" s="8" customFormat="1">
      <c r="A79"/>
      <c r="B79"/>
      <c r="C79"/>
      <c r="D79"/>
      <c r="E79" s="88" t="s">
        <v>13</v>
      </c>
      <c r="F79" s="10"/>
      <c r="G79" s="10"/>
      <c r="H79" s="121" t="s">
        <v>13</v>
      </c>
      <c r="I79" s="4"/>
      <c r="J79" s="5"/>
      <c r="K79" s="5"/>
      <c r="L79" s="6"/>
      <c r="M79" s="7"/>
      <c r="N79" s="6"/>
      <c r="O79" s="7"/>
      <c r="P79" s="6"/>
      <c r="Q79" s="7"/>
      <c r="R79" s="6"/>
      <c r="S79" s="7"/>
      <c r="T79" s="6"/>
      <c r="U79" s="7"/>
      <c r="V79" s="6"/>
      <c r="W79" s="7"/>
      <c r="X79" s="6"/>
      <c r="Y79" s="7"/>
      <c r="Z79" s="7"/>
      <c r="AA79" s="7"/>
      <c r="AB79" s="7"/>
      <c r="AC79" s="7"/>
      <c r="AD79" s="7"/>
      <c r="AE79" s="7"/>
      <c r="AF79" s="7"/>
      <c r="AG79" s="7"/>
      <c r="AH79" s="3"/>
      <c r="AI79" s="3"/>
      <c r="AJ79" s="114"/>
      <c r="AK79"/>
    </row>
    <row r="80" spans="1:37" ht="18.75">
      <c r="A80" s="137" t="s">
        <v>25</v>
      </c>
      <c r="B80" s="138" t="s">
        <v>26</v>
      </c>
      <c r="C80" s="137" t="s">
        <v>23</v>
      </c>
      <c r="D80" s="138" t="s">
        <v>24</v>
      </c>
      <c r="E80" s="221"/>
      <c r="H80" s="115" t="s">
        <v>17</v>
      </c>
      <c r="I80" s="116"/>
      <c r="J80" s="117"/>
      <c r="K80" s="117"/>
      <c r="L80" s="117"/>
      <c r="M80" s="118"/>
      <c r="N80" s="117"/>
      <c r="O80" s="118"/>
      <c r="P80" s="117"/>
      <c r="Q80" s="118"/>
      <c r="R80" s="117"/>
      <c r="S80" s="118"/>
      <c r="T80" s="117"/>
      <c r="U80" s="118"/>
      <c r="V80" s="117"/>
      <c r="W80" s="118"/>
      <c r="X80" s="117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9"/>
    </row>
    <row r="81" spans="1:37" ht="19.5" thickBot="1">
      <c r="E81" s="222"/>
      <c r="F81" s="15"/>
      <c r="G81" s="15"/>
      <c r="H81" s="16"/>
      <c r="I81" s="17"/>
      <c r="J81" s="18"/>
      <c r="K81" s="18"/>
      <c r="L81" s="18"/>
      <c r="M81" s="19"/>
      <c r="N81" s="18"/>
      <c r="O81" s="19"/>
      <c r="P81" s="18"/>
      <c r="Q81" s="19"/>
      <c r="R81" s="18"/>
      <c r="S81" s="19"/>
      <c r="T81" s="18"/>
      <c r="U81" s="19"/>
      <c r="V81" s="18"/>
      <c r="W81" s="19"/>
      <c r="X81" s="18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20"/>
    </row>
    <row r="82" spans="1:37">
      <c r="A82" s="139">
        <v>11010018</v>
      </c>
      <c r="B82" s="140">
        <v>4</v>
      </c>
      <c r="C82" s="139">
        <v>8020089</v>
      </c>
      <c r="D82" s="140">
        <v>7010084</v>
      </c>
      <c r="E82" s="223">
        <v>74</v>
      </c>
      <c r="F82" s="20" t="s">
        <v>198</v>
      </c>
      <c r="G82" s="122">
        <v>5331</v>
      </c>
      <c r="H82" s="57" t="s">
        <v>199</v>
      </c>
      <c r="I82" s="141">
        <v>6.4745999999999997</v>
      </c>
      <c r="J82" s="142">
        <v>-0.08</v>
      </c>
      <c r="K82" s="143">
        <v>0</v>
      </c>
      <c r="L82" s="144" t="s">
        <v>33</v>
      </c>
      <c r="M82" s="145" t="s">
        <v>34</v>
      </c>
      <c r="N82" s="144" t="s">
        <v>33</v>
      </c>
      <c r="O82" s="145" t="s">
        <v>34</v>
      </c>
      <c r="P82" s="144" t="s">
        <v>33</v>
      </c>
      <c r="Q82" s="145" t="s">
        <v>34</v>
      </c>
      <c r="R82" s="144" t="s">
        <v>33</v>
      </c>
      <c r="S82" s="145" t="s">
        <v>34</v>
      </c>
      <c r="T82" s="144" t="s">
        <v>33</v>
      </c>
      <c r="U82" s="145" t="s">
        <v>34</v>
      </c>
      <c r="V82" s="146" t="s">
        <v>33</v>
      </c>
      <c r="W82" s="147" t="s">
        <v>34</v>
      </c>
      <c r="X82" s="144" t="s">
        <v>33</v>
      </c>
      <c r="Y82" s="148" t="s">
        <v>34</v>
      </c>
      <c r="Z82" s="149">
        <v>4327</v>
      </c>
      <c r="AA82" s="150"/>
      <c r="AB82" s="151">
        <v>174016</v>
      </c>
      <c r="AC82" s="152">
        <v>119</v>
      </c>
      <c r="AD82" s="153">
        <v>46837</v>
      </c>
      <c r="AE82" s="150">
        <v>-119</v>
      </c>
      <c r="AF82" s="153">
        <v>127179</v>
      </c>
      <c r="AG82" s="150">
        <v>141587</v>
      </c>
      <c r="AH82" s="154">
        <v>-0.17</v>
      </c>
      <c r="AI82" s="155"/>
      <c r="AJ82" s="156" t="s">
        <v>39</v>
      </c>
      <c r="AK82" s="13" t="s">
        <v>40</v>
      </c>
    </row>
    <row r="83" spans="1:37">
      <c r="A83" s="139">
        <v>11010018</v>
      </c>
      <c r="B83" s="140">
        <v>4</v>
      </c>
      <c r="C83" s="139">
        <v>8020074</v>
      </c>
      <c r="D83" s="140">
        <v>7010095</v>
      </c>
      <c r="E83" s="223">
        <v>75</v>
      </c>
      <c r="F83" s="20" t="s">
        <v>200</v>
      </c>
      <c r="G83" s="122">
        <v>5334</v>
      </c>
      <c r="H83" s="23" t="s">
        <v>201</v>
      </c>
      <c r="I83" s="224">
        <v>6.2793000000000001</v>
      </c>
      <c r="J83" s="225">
        <v>0.06</v>
      </c>
      <c r="K83" s="226">
        <v>0</v>
      </c>
      <c r="L83" s="227" t="s">
        <v>33</v>
      </c>
      <c r="M83" s="228" t="s">
        <v>34</v>
      </c>
      <c r="N83" s="227" t="s">
        <v>33</v>
      </c>
      <c r="O83" s="228" t="s">
        <v>34</v>
      </c>
      <c r="P83" s="227" t="s">
        <v>33</v>
      </c>
      <c r="Q83" s="228" t="s">
        <v>34</v>
      </c>
      <c r="R83" s="227" t="s">
        <v>33</v>
      </c>
      <c r="S83" s="228" t="s">
        <v>34</v>
      </c>
      <c r="T83" s="227" t="s">
        <v>33</v>
      </c>
      <c r="U83" s="228" t="s">
        <v>34</v>
      </c>
      <c r="V83" s="15" t="s">
        <v>33</v>
      </c>
      <c r="W83" s="229" t="s">
        <v>34</v>
      </c>
      <c r="X83" s="227" t="s">
        <v>33</v>
      </c>
      <c r="Y83" s="230" t="s">
        <v>34</v>
      </c>
      <c r="Z83" s="231">
        <v>1725</v>
      </c>
      <c r="AA83" s="232"/>
      <c r="AB83" s="233">
        <v>100989</v>
      </c>
      <c r="AC83" s="234"/>
      <c r="AD83" s="235">
        <v>1420</v>
      </c>
      <c r="AE83" s="232"/>
      <c r="AF83" s="235">
        <v>99569</v>
      </c>
      <c r="AG83" s="232">
        <v>105150</v>
      </c>
      <c r="AH83" s="236">
        <v>0.06</v>
      </c>
      <c r="AI83" s="237"/>
      <c r="AJ83" s="238" t="s">
        <v>202</v>
      </c>
      <c r="AK83" s="13" t="s">
        <v>203</v>
      </c>
    </row>
    <row r="84" spans="1:37">
      <c r="A84" s="139">
        <v>11010018</v>
      </c>
      <c r="B84" s="140">
        <v>4</v>
      </c>
      <c r="C84" s="139">
        <v>8020072</v>
      </c>
      <c r="D84" s="140">
        <v>7010140</v>
      </c>
      <c r="E84" s="223">
        <v>76</v>
      </c>
      <c r="F84" s="20" t="s">
        <v>204</v>
      </c>
      <c r="G84" s="122">
        <v>5335</v>
      </c>
      <c r="H84" s="23" t="s">
        <v>205</v>
      </c>
      <c r="I84" s="224">
        <v>320.83800000000002</v>
      </c>
      <c r="J84" s="225">
        <v>-0.14000000000000001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3240</v>
      </c>
      <c r="AA84" s="232"/>
      <c r="AB84" s="233">
        <v>133343</v>
      </c>
      <c r="AC84" s="234">
        <v>450</v>
      </c>
      <c r="AD84" s="235">
        <v>14083</v>
      </c>
      <c r="AE84" s="232">
        <v>-450</v>
      </c>
      <c r="AF84" s="235">
        <v>119260</v>
      </c>
      <c r="AG84" s="232">
        <v>128430</v>
      </c>
      <c r="AH84" s="236">
        <v>-0.49</v>
      </c>
      <c r="AI84" s="237"/>
      <c r="AJ84" s="238" t="s">
        <v>49</v>
      </c>
      <c r="AK84" s="13" t="s">
        <v>28</v>
      </c>
    </row>
    <row r="85" spans="1:37">
      <c r="A85" s="139">
        <v>11010018</v>
      </c>
      <c r="B85" s="140">
        <v>4</v>
      </c>
      <c r="C85" s="139">
        <v>8010141</v>
      </c>
      <c r="D85" s="140">
        <v>7010035</v>
      </c>
      <c r="E85" s="223">
        <v>77</v>
      </c>
      <c r="F85" s="20" t="s">
        <v>206</v>
      </c>
      <c r="G85" s="122">
        <v>5340</v>
      </c>
      <c r="H85" s="23" t="s">
        <v>207</v>
      </c>
      <c r="I85" s="224">
        <v>104.45489999999999</v>
      </c>
      <c r="J85" s="225">
        <v>-0.14000000000000001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432</v>
      </c>
      <c r="AA85" s="232"/>
      <c r="AB85" s="233">
        <v>31170</v>
      </c>
      <c r="AC85" s="234">
        <v>3658</v>
      </c>
      <c r="AD85" s="235">
        <v>4310</v>
      </c>
      <c r="AE85" s="232">
        <v>-3658</v>
      </c>
      <c r="AF85" s="235">
        <v>26860</v>
      </c>
      <c r="AG85" s="232">
        <v>33539</v>
      </c>
      <c r="AH85" s="236">
        <v>-28.12</v>
      </c>
      <c r="AI85" s="237"/>
      <c r="AJ85" s="238" t="s">
        <v>208</v>
      </c>
      <c r="AK85" s="13" t="s">
        <v>209</v>
      </c>
    </row>
    <row r="86" spans="1:37">
      <c r="A86" s="139">
        <v>11010018</v>
      </c>
      <c r="B86" s="140">
        <v>4</v>
      </c>
      <c r="C86" s="139">
        <v>8020089</v>
      </c>
      <c r="D86" s="140">
        <v>7010084</v>
      </c>
      <c r="E86" s="223">
        <v>78</v>
      </c>
      <c r="F86" s="20" t="s">
        <v>210</v>
      </c>
      <c r="G86" s="122">
        <v>5346</v>
      </c>
      <c r="H86" s="23" t="s">
        <v>211</v>
      </c>
      <c r="I86" s="224">
        <v>6.2949999999999999</v>
      </c>
      <c r="J86" s="225">
        <v>-7.0000000000000007E-2</v>
      </c>
      <c r="K86" s="226">
        <v>0</v>
      </c>
      <c r="L86" s="227" t="s">
        <v>33</v>
      </c>
      <c r="M86" s="228" t="s">
        <v>34</v>
      </c>
      <c r="N86" s="227" t="s">
        <v>33</v>
      </c>
      <c r="O86" s="228" t="s">
        <v>34</v>
      </c>
      <c r="P86" s="227" t="s">
        <v>33</v>
      </c>
      <c r="Q86" s="228" t="s">
        <v>34</v>
      </c>
      <c r="R86" s="227" t="s">
        <v>33</v>
      </c>
      <c r="S86" s="228" t="s">
        <v>34</v>
      </c>
      <c r="T86" s="227" t="s">
        <v>33</v>
      </c>
      <c r="U86" s="228" t="s">
        <v>34</v>
      </c>
      <c r="V86" s="15" t="s">
        <v>33</v>
      </c>
      <c r="W86" s="229" t="s">
        <v>34</v>
      </c>
      <c r="X86" s="227" t="s">
        <v>33</v>
      </c>
      <c r="Y86" s="230" t="s">
        <v>34</v>
      </c>
      <c r="Z86" s="231">
        <v>2146</v>
      </c>
      <c r="AA86" s="232"/>
      <c r="AB86" s="233">
        <v>76488</v>
      </c>
      <c r="AC86" s="234"/>
      <c r="AD86" s="235">
        <v>12991</v>
      </c>
      <c r="AE86" s="232"/>
      <c r="AF86" s="235">
        <v>63497</v>
      </c>
      <c r="AG86" s="232">
        <v>67568</v>
      </c>
      <c r="AH86" s="236">
        <v>-7.0000000000000007E-2</v>
      </c>
      <c r="AI86" s="237"/>
      <c r="AJ86" s="238" t="s">
        <v>39</v>
      </c>
      <c r="AK86" s="13" t="s">
        <v>40</v>
      </c>
    </row>
    <row r="87" spans="1:37">
      <c r="A87" s="139">
        <v>11010018</v>
      </c>
      <c r="B87" s="140">
        <v>4</v>
      </c>
      <c r="C87" s="139">
        <v>8020072</v>
      </c>
      <c r="D87" s="140">
        <v>7010140</v>
      </c>
      <c r="E87" s="223">
        <v>79</v>
      </c>
      <c r="F87" s="20" t="s">
        <v>212</v>
      </c>
      <c r="G87" s="122">
        <v>5347</v>
      </c>
      <c r="H87" s="23" t="s">
        <v>213</v>
      </c>
      <c r="I87" s="224">
        <v>315.76909999999998</v>
      </c>
      <c r="J87" s="225">
        <v>-0.21</v>
      </c>
      <c r="K87" s="226">
        <v>0</v>
      </c>
      <c r="L87" s="227" t="s">
        <v>33</v>
      </c>
      <c r="M87" s="228" t="s">
        <v>34</v>
      </c>
      <c r="N87" s="227" t="s">
        <v>33</v>
      </c>
      <c r="O87" s="228" t="s">
        <v>34</v>
      </c>
      <c r="P87" s="227" t="s">
        <v>33</v>
      </c>
      <c r="Q87" s="228" t="s">
        <v>34</v>
      </c>
      <c r="R87" s="227" t="s">
        <v>33</v>
      </c>
      <c r="S87" s="228" t="s">
        <v>34</v>
      </c>
      <c r="T87" s="227" t="s">
        <v>33</v>
      </c>
      <c r="U87" s="228" t="s">
        <v>34</v>
      </c>
      <c r="V87" s="15" t="s">
        <v>33</v>
      </c>
      <c r="W87" s="229" t="s">
        <v>34</v>
      </c>
      <c r="X87" s="227" t="s">
        <v>33</v>
      </c>
      <c r="Y87" s="230" t="s">
        <v>34</v>
      </c>
      <c r="Z87" s="231">
        <v>2457</v>
      </c>
      <c r="AA87" s="232"/>
      <c r="AB87" s="233">
        <v>97748</v>
      </c>
      <c r="AC87" s="234">
        <v>245</v>
      </c>
      <c r="AD87" s="235">
        <v>7522</v>
      </c>
      <c r="AE87" s="232">
        <v>-245</v>
      </c>
      <c r="AF87" s="235">
        <v>90226</v>
      </c>
      <c r="AG87" s="232">
        <v>95709</v>
      </c>
      <c r="AH87" s="236">
        <v>-0.46</v>
      </c>
      <c r="AI87" s="237"/>
      <c r="AJ87" s="238" t="s">
        <v>49</v>
      </c>
      <c r="AK87" s="13" t="s">
        <v>28</v>
      </c>
    </row>
    <row r="88" spans="1:37">
      <c r="A88" s="139">
        <v>11010018</v>
      </c>
      <c r="B88" s="140">
        <v>4</v>
      </c>
      <c r="C88" s="139">
        <v>8020089</v>
      </c>
      <c r="D88" s="140">
        <v>7010084</v>
      </c>
      <c r="E88" s="223">
        <v>80</v>
      </c>
      <c r="F88" s="20" t="s">
        <v>214</v>
      </c>
      <c r="G88" s="122">
        <v>5368</v>
      </c>
      <c r="H88" s="23" t="s">
        <v>215</v>
      </c>
      <c r="I88" s="224">
        <v>6.2117000000000004</v>
      </c>
      <c r="J88" s="225">
        <v>-0.39</v>
      </c>
      <c r="K88" s="226">
        <v>0</v>
      </c>
      <c r="L88" s="227" t="s">
        <v>33</v>
      </c>
      <c r="M88" s="228" t="s">
        <v>34</v>
      </c>
      <c r="N88" s="227" t="s">
        <v>33</v>
      </c>
      <c r="O88" s="228" t="s">
        <v>34</v>
      </c>
      <c r="P88" s="227" t="s">
        <v>33</v>
      </c>
      <c r="Q88" s="228" t="s">
        <v>34</v>
      </c>
      <c r="R88" s="227" t="s">
        <v>33</v>
      </c>
      <c r="S88" s="228" t="s">
        <v>34</v>
      </c>
      <c r="T88" s="227" t="s">
        <v>33</v>
      </c>
      <c r="U88" s="228" t="s">
        <v>34</v>
      </c>
      <c r="V88" s="15" t="s">
        <v>33</v>
      </c>
      <c r="W88" s="229" t="s">
        <v>34</v>
      </c>
      <c r="X88" s="227" t="s">
        <v>33</v>
      </c>
      <c r="Y88" s="230" t="s">
        <v>34</v>
      </c>
      <c r="Z88" s="231">
        <v>1445</v>
      </c>
      <c r="AA88" s="232"/>
      <c r="AB88" s="233">
        <v>51026</v>
      </c>
      <c r="AC88" s="234"/>
      <c r="AD88" s="235">
        <v>1559</v>
      </c>
      <c r="AE88" s="232"/>
      <c r="AF88" s="235">
        <v>49467</v>
      </c>
      <c r="AG88" s="232">
        <v>51593</v>
      </c>
      <c r="AH88" s="236">
        <v>-0.39</v>
      </c>
      <c r="AI88" s="237"/>
      <c r="AJ88" s="238" t="s">
        <v>39</v>
      </c>
      <c r="AK88" s="13" t="s">
        <v>40</v>
      </c>
    </row>
    <row r="89" spans="1:37">
      <c r="A89" s="139">
        <v>11010018</v>
      </c>
      <c r="B89" s="140">
        <v>4</v>
      </c>
      <c r="C89" s="139">
        <v>8010141</v>
      </c>
      <c r="D89" s="140">
        <v>7010035</v>
      </c>
      <c r="E89" s="223">
        <v>81</v>
      </c>
      <c r="F89" s="20" t="s">
        <v>216</v>
      </c>
      <c r="G89" s="122">
        <v>5372</v>
      </c>
      <c r="H89" s="23" t="s">
        <v>217</v>
      </c>
      <c r="I89" s="224">
        <v>103.1998</v>
      </c>
      <c r="J89" s="225">
        <v>-0.02</v>
      </c>
      <c r="K89" s="226">
        <v>0</v>
      </c>
      <c r="L89" s="227" t="s">
        <v>33</v>
      </c>
      <c r="M89" s="228" t="s">
        <v>34</v>
      </c>
      <c r="N89" s="227" t="s">
        <v>33</v>
      </c>
      <c r="O89" s="228" t="s">
        <v>34</v>
      </c>
      <c r="P89" s="227" t="s">
        <v>33</v>
      </c>
      <c r="Q89" s="228" t="s">
        <v>34</v>
      </c>
      <c r="R89" s="227" t="s">
        <v>33</v>
      </c>
      <c r="S89" s="228" t="s">
        <v>34</v>
      </c>
      <c r="T89" s="227" t="s">
        <v>33</v>
      </c>
      <c r="U89" s="228" t="s">
        <v>34</v>
      </c>
      <c r="V89" s="15" t="s">
        <v>33</v>
      </c>
      <c r="W89" s="229" t="s">
        <v>34</v>
      </c>
      <c r="X89" s="227" t="s">
        <v>33</v>
      </c>
      <c r="Y89" s="230" t="s">
        <v>34</v>
      </c>
      <c r="Z89" s="231">
        <v>123</v>
      </c>
      <c r="AA89" s="232"/>
      <c r="AB89" s="233">
        <v>8633</v>
      </c>
      <c r="AC89" s="234">
        <v>68</v>
      </c>
      <c r="AD89" s="235">
        <v>383</v>
      </c>
      <c r="AE89" s="232">
        <v>-68</v>
      </c>
      <c r="AF89" s="235">
        <v>8250</v>
      </c>
      <c r="AG89" s="232">
        <v>7289</v>
      </c>
      <c r="AH89" s="236">
        <v>-28.85</v>
      </c>
      <c r="AI89" s="237"/>
      <c r="AJ89" s="238" t="s">
        <v>208</v>
      </c>
      <c r="AK89" s="13" t="s">
        <v>209</v>
      </c>
    </row>
    <row r="90" spans="1:37" ht="13.5" thickBot="1">
      <c r="A90" s="139">
        <v>11010018</v>
      </c>
      <c r="B90" s="140">
        <v>4</v>
      </c>
      <c r="C90" s="139">
        <v>8020072</v>
      </c>
      <c r="D90" s="140">
        <v>7010140</v>
      </c>
      <c r="E90" s="223">
        <v>82</v>
      </c>
      <c r="F90" s="20" t="s">
        <v>218</v>
      </c>
      <c r="G90" s="122">
        <v>5422</v>
      </c>
      <c r="H90" s="41" t="s">
        <v>219</v>
      </c>
      <c r="I90" s="157">
        <v>300</v>
      </c>
      <c r="J90" s="158">
        <v>0</v>
      </c>
      <c r="K90" s="159">
        <v>0</v>
      </c>
      <c r="L90" s="160" t="s">
        <v>33</v>
      </c>
      <c r="M90" s="161" t="s">
        <v>34</v>
      </c>
      <c r="N90" s="160" t="s">
        <v>33</v>
      </c>
      <c r="O90" s="161" t="s">
        <v>34</v>
      </c>
      <c r="P90" s="160" t="s">
        <v>33</v>
      </c>
      <c r="Q90" s="161" t="s">
        <v>34</v>
      </c>
      <c r="R90" s="160" t="s">
        <v>33</v>
      </c>
      <c r="S90" s="161" t="s">
        <v>34</v>
      </c>
      <c r="T90" s="160" t="s">
        <v>33</v>
      </c>
      <c r="U90" s="161" t="s">
        <v>34</v>
      </c>
      <c r="V90" s="162" t="s">
        <v>33</v>
      </c>
      <c r="W90" s="163" t="s">
        <v>34</v>
      </c>
      <c r="X90" s="160" t="s">
        <v>33</v>
      </c>
      <c r="Y90" s="164" t="s">
        <v>34</v>
      </c>
      <c r="Z90" s="165">
        <v>1</v>
      </c>
      <c r="AA90" s="166"/>
      <c r="AB90" s="167"/>
      <c r="AC90" s="168"/>
      <c r="AD90" s="169"/>
      <c r="AE90" s="166"/>
      <c r="AF90" s="169"/>
      <c r="AG90" s="166">
        <v>300</v>
      </c>
      <c r="AH90" s="170"/>
      <c r="AI90" s="171"/>
      <c r="AJ90" s="172" t="s">
        <v>49</v>
      </c>
      <c r="AK90" s="13" t="s">
        <v>28</v>
      </c>
    </row>
    <row r="91" spans="1:37">
      <c r="B91" s="140"/>
      <c r="H91" s="123" t="s">
        <v>220</v>
      </c>
      <c r="I91" s="15" t="s">
        <v>177</v>
      </c>
      <c r="J91" s="21" t="s">
        <v>33</v>
      </c>
      <c r="K91" s="21" t="s">
        <v>33</v>
      </c>
      <c r="L91" s="21" t="s">
        <v>33</v>
      </c>
      <c r="M91" s="15" t="s">
        <v>34</v>
      </c>
      <c r="N91" s="21" t="s">
        <v>33</v>
      </c>
      <c r="O91" s="15" t="s">
        <v>34</v>
      </c>
      <c r="P91" s="21" t="s">
        <v>33</v>
      </c>
      <c r="Q91" s="15" t="s">
        <v>34</v>
      </c>
      <c r="R91" s="21" t="s">
        <v>33</v>
      </c>
      <c r="S91" s="15" t="s">
        <v>34</v>
      </c>
      <c r="T91" s="21" t="s">
        <v>33</v>
      </c>
      <c r="U91" s="15" t="s">
        <v>34</v>
      </c>
      <c r="V91" s="21" t="s">
        <v>33</v>
      </c>
      <c r="W91" s="15" t="s">
        <v>34</v>
      </c>
      <c r="X91" s="21" t="s">
        <v>33</v>
      </c>
      <c r="Y91" s="15" t="s">
        <v>34</v>
      </c>
      <c r="Z91" s="124">
        <v>15896</v>
      </c>
      <c r="AA91" s="125"/>
      <c r="AB91" s="126">
        <v>673413</v>
      </c>
      <c r="AC91" s="127">
        <v>4540</v>
      </c>
      <c r="AD91" s="128">
        <v>89105</v>
      </c>
      <c r="AE91" s="125">
        <v>-4540</v>
      </c>
      <c r="AF91" s="128">
        <v>584308</v>
      </c>
      <c r="AG91" s="129">
        <v>631164</v>
      </c>
      <c r="AH91" s="130"/>
      <c r="AI91" s="131"/>
    </row>
    <row r="92" spans="1:37" ht="13.5" thickBot="1">
      <c r="B92" s="140"/>
      <c r="H92" s="123" t="s">
        <v>221</v>
      </c>
      <c r="I92" s="15" t="s">
        <v>177</v>
      </c>
      <c r="J92" s="21" t="s">
        <v>33</v>
      </c>
      <c r="K92" s="21" t="s">
        <v>33</v>
      </c>
      <c r="L92" s="21" t="s">
        <v>33</v>
      </c>
      <c r="M92" s="15" t="s">
        <v>34</v>
      </c>
      <c r="N92" s="21" t="s">
        <v>33</v>
      </c>
      <c r="O92" s="15" t="s">
        <v>34</v>
      </c>
      <c r="P92" s="21" t="s">
        <v>33</v>
      </c>
      <c r="Q92" s="15" t="s">
        <v>34</v>
      </c>
      <c r="R92" s="21" t="s">
        <v>33</v>
      </c>
      <c r="S92" s="15" t="s">
        <v>34</v>
      </c>
      <c r="T92" s="21" t="s">
        <v>33</v>
      </c>
      <c r="U92" s="15" t="s">
        <v>34</v>
      </c>
      <c r="V92" s="21" t="s">
        <v>33</v>
      </c>
      <c r="W92" s="15" t="s">
        <v>34</v>
      </c>
      <c r="X92" s="21" t="s">
        <v>33</v>
      </c>
      <c r="Y92" s="15" t="s">
        <v>34</v>
      </c>
      <c r="Z92" s="132">
        <v>153080</v>
      </c>
      <c r="AA92" s="113">
        <v>1227</v>
      </c>
      <c r="AB92" s="110">
        <v>822563</v>
      </c>
      <c r="AC92" s="111">
        <v>21145</v>
      </c>
      <c r="AD92" s="104">
        <v>879092</v>
      </c>
      <c r="AE92" s="113">
        <v>-19918</v>
      </c>
      <c r="AF92" s="104">
        <v>-56529</v>
      </c>
      <c r="AG92" s="133">
        <v>4876032</v>
      </c>
      <c r="AH92" s="134">
        <v>-0.67</v>
      </c>
      <c r="AI92" s="104">
        <v>7.18</v>
      </c>
    </row>
    <row r="93" spans="1:37">
      <c r="E93" s="10" t="s">
        <v>13</v>
      </c>
      <c r="F93" s="10"/>
      <c r="G93" s="10"/>
      <c r="H93" s="10" t="s">
        <v>13</v>
      </c>
      <c r="AG93" s="88" t="s">
        <v>13</v>
      </c>
      <c r="AH93" s="88" t="s">
        <v>13</v>
      </c>
      <c r="AI93" s="88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Euros)&amp;R&amp;"Arial,Negrita"&amp;9&amp;UGarantizados Rendimiento Fijo</oddFooter>
  </headerFooter>
  <rowBreaks count="2" manualBreakCount="2">
    <brk id="63" min="4" max="35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2020-01-10T12:00:01Z</dcterms:modified>
</cp:coreProperties>
</file>